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CAS\Criteria 4 NAAC\AQAR 2022-23\Data tampletes\"/>
    </mc:Choice>
  </mc:AlternateContent>
  <xr:revisionPtr revIDLastSave="0" documentId="13_ncr:1_{18D403A9-F369-4C54-BD1B-A80932316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60" i="1"/>
  <c r="C42" i="1"/>
  <c r="C29" i="1"/>
  <c r="C14" i="1"/>
</calcChain>
</file>

<file path=xl/sharedStrings.xml><?xml version="1.0" encoding="utf-8"?>
<sst xmlns="http://schemas.openxmlformats.org/spreadsheetml/2006/main" count="93" uniqueCount="26">
  <si>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</si>
  <si>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</si>
  <si>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</si>
  <si>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</si>
  <si>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</si>
  <si>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Expenditure on maintenance of academic facilities</t>
  </si>
  <si>
    <t>Expenditure on maintenance of physical facilities</t>
  </si>
  <si>
    <t>Year 1 2018-19</t>
  </si>
  <si>
    <t>Year 2 2019-20</t>
  </si>
  <si>
    <t>Year 3 2020-21</t>
  </si>
  <si>
    <t>Year 4 2021-22</t>
  </si>
  <si>
    <t>Year 5 2022-23</t>
  </si>
  <si>
    <t>Building Maintanance</t>
  </si>
  <si>
    <t>Utilities Services</t>
  </si>
  <si>
    <t>Miscellaneous</t>
  </si>
  <si>
    <t>Co-curricular Expenses</t>
  </si>
  <si>
    <t>Laboratory Maintanance</t>
  </si>
  <si>
    <t>Gymkhana &amp; Sports Expenses</t>
  </si>
  <si>
    <t>Library Maintenance</t>
  </si>
  <si>
    <t>Maintanance of IT Infrastructure</t>
  </si>
  <si>
    <t>Honararium to Experts</t>
  </si>
  <si>
    <t>Medical Facilities Maintenance</t>
  </si>
  <si>
    <t>Examination and Assessment Facilities</t>
  </si>
  <si>
    <t>University Fees &amp; Panalties</t>
  </si>
  <si>
    <t>Recruitment Expenses</t>
  </si>
  <si>
    <t>ID Card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</si>
</sst>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164" fontId="1" fillId="0" borderId="3" xfId="1" applyNumberFormat="1" applyFont="1" applyBorder="1"/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164" fontId="0" fillId="0" borderId="3" xfId="1" applyNumberFormat="1" applyFont="1" applyBorder="1"/>
    <xf numFmtId="0" fontId="0" fillId="0" borderId="4" xfId="0" applyFill="1" applyBorder="1"/>
    <xf numFmtId="164" fontId="0" fillId="0" borderId="4" xfId="1" applyNumberFormat="1" applyFont="1" applyFill="1" applyBorder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3" xfId="0" applyBorder="1" applyAlignment="1"/>
    <xf numFmtId="164" fontId="2" fillId="0" borderId="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D76"/>
  <sheetViews>
    <sheetView tabSelected="1" topLeftCell="A32" zoomScaleNormal="100" workbookViewId="0">
      <selection activeCell="C64" sqref="C64:C76"/>
    </sheetView>
  </sheetViews>
  <sheetFormatPr defaultColWidth="36.33203125" defaultRowHeight="14.4" x14ac:dyDescent="0.3"/>
  <cols>
    <col min="1" max="1" width="24" customWidth="1"/>
    <col min="2" max="2" width="32.44140625" bestFit="1" customWidth="1"/>
    <col min="3" max="3" width="37.109375" customWidth="1"/>
    <col min="4" max="4" width="17.44140625" customWidth="1"/>
  </cols>
  <sheetData>
    <row r="1" spans="1:4" ht="35.25" customHeight="1" x14ac:dyDescent="0.3">
      <c r="A1" s="5" t="s">
        <v>0</v>
      </c>
      <c r="B1" s="5"/>
      <c r="C1" s="5"/>
      <c r="D1" s="5"/>
    </row>
    <row r="2" spans="1:4" ht="15.75" customHeight="1" x14ac:dyDescent="0.3">
      <c r="A2" s="4" t="s">
        <v>7</v>
      </c>
      <c r="B2" s="4"/>
      <c r="C2" s="4"/>
      <c r="D2" s="4"/>
    </row>
    <row r="3" spans="1:4" ht="63" customHeight="1" x14ac:dyDescent="0.3">
      <c r="A3" s="1" t="s">
        <v>1</v>
      </c>
      <c r="B3" s="1" t="s">
        <v>2</v>
      </c>
      <c r="C3" s="1" t="s">
        <v>3</v>
      </c>
    </row>
    <row r="4" spans="1:4" x14ac:dyDescent="0.3">
      <c r="A4" s="11" t="s">
        <v>5</v>
      </c>
      <c r="B4" s="2" t="s">
        <v>15</v>
      </c>
      <c r="C4" s="6">
        <v>104702</v>
      </c>
    </row>
    <row r="5" spans="1:4" x14ac:dyDescent="0.3">
      <c r="A5" s="12"/>
      <c r="B5" s="2" t="s">
        <v>16</v>
      </c>
      <c r="C5" s="6">
        <v>339651</v>
      </c>
    </row>
    <row r="6" spans="1:4" x14ac:dyDescent="0.3">
      <c r="A6" s="12"/>
      <c r="B6" s="2" t="s">
        <v>17</v>
      </c>
      <c r="C6" s="6">
        <v>186126</v>
      </c>
    </row>
    <row r="7" spans="1:4" x14ac:dyDescent="0.3">
      <c r="A7" s="12"/>
      <c r="B7" s="2" t="s">
        <v>18</v>
      </c>
      <c r="C7" s="6">
        <v>21824</v>
      </c>
    </row>
    <row r="8" spans="1:4" x14ac:dyDescent="0.3">
      <c r="A8" s="12"/>
      <c r="B8" s="2" t="s">
        <v>19</v>
      </c>
      <c r="C8" s="6">
        <v>128410</v>
      </c>
    </row>
    <row r="9" spans="1:4" x14ac:dyDescent="0.3">
      <c r="A9" s="12"/>
      <c r="B9" s="2" t="s">
        <v>20</v>
      </c>
      <c r="C9" s="6">
        <v>350142</v>
      </c>
    </row>
    <row r="10" spans="1:4" x14ac:dyDescent="0.3">
      <c r="A10" s="13"/>
      <c r="B10" s="2" t="s">
        <v>14</v>
      </c>
      <c r="C10" s="6">
        <v>14600</v>
      </c>
    </row>
    <row r="11" spans="1:4" x14ac:dyDescent="0.3">
      <c r="A11" s="11" t="s">
        <v>6</v>
      </c>
      <c r="B11" s="2" t="s">
        <v>12</v>
      </c>
      <c r="C11" s="6">
        <v>217489</v>
      </c>
    </row>
    <row r="12" spans="1:4" x14ac:dyDescent="0.3">
      <c r="A12" s="12"/>
      <c r="B12" s="2" t="s">
        <v>13</v>
      </c>
      <c r="C12" s="6">
        <v>38000</v>
      </c>
    </row>
    <row r="13" spans="1:4" x14ac:dyDescent="0.3">
      <c r="A13" s="13"/>
      <c r="B13" s="2" t="s">
        <v>14</v>
      </c>
      <c r="C13" s="6">
        <v>52711</v>
      </c>
    </row>
    <row r="14" spans="1:4" x14ac:dyDescent="0.3">
      <c r="A14" s="9" t="s">
        <v>4</v>
      </c>
      <c r="B14" s="10"/>
      <c r="C14" s="3">
        <f>SUM(C4:C13)</f>
        <v>1453655</v>
      </c>
    </row>
    <row r="15" spans="1:4" x14ac:dyDescent="0.3">
      <c r="A15" s="4" t="s">
        <v>8</v>
      </c>
      <c r="B15" s="4"/>
      <c r="C15" s="4"/>
      <c r="D15" s="4"/>
    </row>
    <row r="16" spans="1:4" ht="43.2" x14ac:dyDescent="0.3">
      <c r="A16" s="1" t="s">
        <v>1</v>
      </c>
      <c r="B16" s="1" t="s">
        <v>2</v>
      </c>
      <c r="C16" s="1" t="s">
        <v>3</v>
      </c>
    </row>
    <row r="17" spans="1:4" x14ac:dyDescent="0.3">
      <c r="A17" s="11" t="s">
        <v>5</v>
      </c>
      <c r="B17" s="2" t="s">
        <v>15</v>
      </c>
      <c r="C17" s="6">
        <v>126617</v>
      </c>
    </row>
    <row r="18" spans="1:4" x14ac:dyDescent="0.3">
      <c r="A18" s="12"/>
      <c r="B18" s="2" t="s">
        <v>16</v>
      </c>
      <c r="C18" s="6">
        <v>239535</v>
      </c>
    </row>
    <row r="19" spans="1:4" x14ac:dyDescent="0.3">
      <c r="A19" s="12"/>
      <c r="B19" s="2" t="s">
        <v>17</v>
      </c>
      <c r="C19" s="6">
        <v>70419</v>
      </c>
    </row>
    <row r="20" spans="1:4" x14ac:dyDescent="0.3">
      <c r="A20" s="12"/>
      <c r="B20" s="2" t="s">
        <v>18</v>
      </c>
      <c r="C20" s="6">
        <v>81334</v>
      </c>
    </row>
    <row r="21" spans="1:4" x14ac:dyDescent="0.3">
      <c r="A21" s="12"/>
      <c r="B21" s="2" t="s">
        <v>19</v>
      </c>
      <c r="C21" s="6">
        <v>88185</v>
      </c>
    </row>
    <row r="22" spans="1:4" x14ac:dyDescent="0.3">
      <c r="A22" s="12"/>
      <c r="B22" s="2" t="s">
        <v>20</v>
      </c>
      <c r="C22" s="6">
        <v>597421</v>
      </c>
    </row>
    <row r="23" spans="1:4" x14ac:dyDescent="0.3">
      <c r="A23" s="12"/>
      <c r="B23" s="2" t="s">
        <v>22</v>
      </c>
      <c r="C23" s="6">
        <v>146099</v>
      </c>
    </row>
    <row r="24" spans="1:4" x14ac:dyDescent="0.3">
      <c r="A24" s="13"/>
      <c r="B24" s="2" t="s">
        <v>14</v>
      </c>
      <c r="C24" s="6">
        <v>52912</v>
      </c>
    </row>
    <row r="25" spans="1:4" x14ac:dyDescent="0.3">
      <c r="A25" s="11" t="s">
        <v>6</v>
      </c>
      <c r="B25" s="2" t="s">
        <v>12</v>
      </c>
      <c r="C25" s="6">
        <v>287341.96999999997</v>
      </c>
    </row>
    <row r="26" spans="1:4" x14ac:dyDescent="0.3">
      <c r="A26" s="12"/>
      <c r="B26" s="2" t="s">
        <v>13</v>
      </c>
      <c r="C26" s="6">
        <v>12608</v>
      </c>
    </row>
    <row r="27" spans="1:4" x14ac:dyDescent="0.3">
      <c r="A27" s="12"/>
      <c r="B27" s="2" t="s">
        <v>21</v>
      </c>
      <c r="C27" s="6">
        <v>119800</v>
      </c>
    </row>
    <row r="28" spans="1:4" x14ac:dyDescent="0.3">
      <c r="A28" s="13"/>
      <c r="B28" s="2" t="s">
        <v>14</v>
      </c>
      <c r="C28" s="6">
        <v>39312</v>
      </c>
    </row>
    <row r="29" spans="1:4" x14ac:dyDescent="0.3">
      <c r="A29" s="9" t="s">
        <v>4</v>
      </c>
      <c r="B29" s="10"/>
      <c r="C29" s="3">
        <f>SUM(C17:C28)</f>
        <v>1861583.97</v>
      </c>
    </row>
    <row r="31" spans="1:4" x14ac:dyDescent="0.3">
      <c r="A31" s="4" t="s">
        <v>9</v>
      </c>
      <c r="B31" s="4"/>
      <c r="C31" s="4"/>
      <c r="D31" s="4"/>
    </row>
    <row r="32" spans="1:4" ht="43.2" x14ac:dyDescent="0.3">
      <c r="A32" s="1" t="s">
        <v>1</v>
      </c>
      <c r="B32" s="1" t="s">
        <v>2</v>
      </c>
      <c r="C32" s="1" t="s">
        <v>3</v>
      </c>
    </row>
    <row r="33" spans="1:4" x14ac:dyDescent="0.3">
      <c r="A33" s="11" t="s">
        <v>5</v>
      </c>
      <c r="B33" s="14" t="s">
        <v>15</v>
      </c>
      <c r="C33" s="6">
        <v>52513</v>
      </c>
    </row>
    <row r="34" spans="1:4" x14ac:dyDescent="0.3">
      <c r="A34" s="12"/>
      <c r="B34" s="2" t="s">
        <v>16</v>
      </c>
      <c r="C34" s="6">
        <v>30100</v>
      </c>
    </row>
    <row r="35" spans="1:4" x14ac:dyDescent="0.3">
      <c r="A35" s="12"/>
      <c r="B35" s="2" t="s">
        <v>18</v>
      </c>
      <c r="C35" s="6">
        <v>40532</v>
      </c>
    </row>
    <row r="36" spans="1:4" x14ac:dyDescent="0.3">
      <c r="A36" s="12"/>
      <c r="B36" s="2" t="s">
        <v>19</v>
      </c>
      <c r="C36" s="6">
        <v>133395</v>
      </c>
    </row>
    <row r="37" spans="1:4" x14ac:dyDescent="0.3">
      <c r="A37" s="12"/>
      <c r="B37" s="2" t="s">
        <v>20</v>
      </c>
      <c r="C37" s="6">
        <v>656876</v>
      </c>
    </row>
    <row r="38" spans="1:4" x14ac:dyDescent="0.3">
      <c r="A38" s="12"/>
      <c r="B38" s="2" t="s">
        <v>22</v>
      </c>
      <c r="C38" s="6">
        <v>160631</v>
      </c>
    </row>
    <row r="39" spans="1:4" x14ac:dyDescent="0.3">
      <c r="A39" s="13"/>
      <c r="B39" s="2" t="s">
        <v>23</v>
      </c>
      <c r="C39" s="6">
        <v>327244</v>
      </c>
    </row>
    <row r="40" spans="1:4" x14ac:dyDescent="0.3">
      <c r="A40" s="11" t="s">
        <v>6</v>
      </c>
      <c r="B40" s="2" t="s">
        <v>12</v>
      </c>
      <c r="C40" s="6">
        <v>662142</v>
      </c>
    </row>
    <row r="41" spans="1:4" x14ac:dyDescent="0.3">
      <c r="A41" s="13"/>
      <c r="B41" s="2" t="s">
        <v>14</v>
      </c>
      <c r="C41" s="6">
        <v>46140</v>
      </c>
    </row>
    <row r="42" spans="1:4" x14ac:dyDescent="0.3">
      <c r="A42" s="9" t="s">
        <v>4</v>
      </c>
      <c r="B42" s="10"/>
      <c r="C42" s="3">
        <f>SUM(C33:C41)</f>
        <v>2109573</v>
      </c>
    </row>
    <row r="44" spans="1:4" x14ac:dyDescent="0.3">
      <c r="A44" s="4" t="s">
        <v>10</v>
      </c>
      <c r="B44" s="4"/>
      <c r="C44" s="4"/>
      <c r="D44" s="4"/>
    </row>
    <row r="45" spans="1:4" ht="43.2" x14ac:dyDescent="0.3">
      <c r="A45" s="1" t="s">
        <v>1</v>
      </c>
      <c r="B45" s="1" t="s">
        <v>2</v>
      </c>
      <c r="C45" s="1" t="s">
        <v>3</v>
      </c>
    </row>
    <row r="46" spans="1:4" x14ac:dyDescent="0.3">
      <c r="A46" s="11" t="s">
        <v>5</v>
      </c>
      <c r="B46" s="2" t="s">
        <v>15</v>
      </c>
      <c r="C46" s="6">
        <v>49761</v>
      </c>
    </row>
    <row r="47" spans="1:4" x14ac:dyDescent="0.3">
      <c r="A47" s="12"/>
      <c r="B47" s="2" t="s">
        <v>16</v>
      </c>
      <c r="C47" s="6">
        <v>295375</v>
      </c>
    </row>
    <row r="48" spans="1:4" x14ac:dyDescent="0.3">
      <c r="A48" s="12"/>
      <c r="B48" s="2" t="s">
        <v>17</v>
      </c>
      <c r="C48" s="6">
        <v>29627</v>
      </c>
    </row>
    <row r="49" spans="1:4" x14ac:dyDescent="0.3">
      <c r="A49" s="12"/>
      <c r="B49" s="2" t="s">
        <v>18</v>
      </c>
      <c r="C49" s="6">
        <v>78490</v>
      </c>
    </row>
    <row r="50" spans="1:4" x14ac:dyDescent="0.3">
      <c r="A50" s="12"/>
      <c r="B50" s="2" t="s">
        <v>19</v>
      </c>
      <c r="C50" s="6">
        <v>147603</v>
      </c>
    </row>
    <row r="51" spans="1:4" x14ac:dyDescent="0.3">
      <c r="A51" s="12"/>
      <c r="B51" s="2" t="s">
        <v>20</v>
      </c>
      <c r="C51" s="6">
        <v>1097221</v>
      </c>
    </row>
    <row r="52" spans="1:4" x14ac:dyDescent="0.3">
      <c r="A52" s="12"/>
      <c r="B52" s="2" t="s">
        <v>22</v>
      </c>
      <c r="C52" s="6">
        <v>129440</v>
      </c>
    </row>
    <row r="53" spans="1:4" x14ac:dyDescent="0.3">
      <c r="A53" s="12"/>
      <c r="B53" s="2" t="s">
        <v>23</v>
      </c>
      <c r="C53" s="6">
        <v>12100</v>
      </c>
    </row>
    <row r="54" spans="1:4" x14ac:dyDescent="0.3">
      <c r="A54" s="12"/>
      <c r="B54" s="2" t="s">
        <v>24</v>
      </c>
      <c r="C54" s="6">
        <v>87207</v>
      </c>
    </row>
    <row r="55" spans="1:4" x14ac:dyDescent="0.3">
      <c r="A55" s="13"/>
      <c r="B55" s="7" t="s">
        <v>25</v>
      </c>
      <c r="C55" s="6">
        <v>102226</v>
      </c>
    </row>
    <row r="56" spans="1:4" x14ac:dyDescent="0.3">
      <c r="A56" s="11" t="s">
        <v>6</v>
      </c>
      <c r="B56" s="2" t="s">
        <v>12</v>
      </c>
      <c r="C56" s="6">
        <v>1994726</v>
      </c>
    </row>
    <row r="57" spans="1:4" x14ac:dyDescent="0.3">
      <c r="A57" s="12"/>
      <c r="B57" s="2" t="s">
        <v>13</v>
      </c>
      <c r="C57" s="6">
        <v>26149</v>
      </c>
    </row>
    <row r="58" spans="1:4" x14ac:dyDescent="0.3">
      <c r="A58" s="12"/>
      <c r="B58" s="2" t="s">
        <v>21</v>
      </c>
      <c r="C58" s="6">
        <v>92106</v>
      </c>
    </row>
    <row r="59" spans="1:4" x14ac:dyDescent="0.3">
      <c r="A59" s="13"/>
      <c r="B59" s="2" t="s">
        <v>14</v>
      </c>
      <c r="C59" s="6">
        <v>86615</v>
      </c>
    </row>
    <row r="60" spans="1:4" x14ac:dyDescent="0.3">
      <c r="A60" s="9" t="s">
        <v>4</v>
      </c>
      <c r="B60" s="10"/>
      <c r="C60" s="3">
        <f>SUM(C46:C59)</f>
        <v>4228646</v>
      </c>
    </row>
    <row r="62" spans="1:4" x14ac:dyDescent="0.3">
      <c r="A62" s="4" t="s">
        <v>11</v>
      </c>
      <c r="B62" s="4"/>
      <c r="C62" s="4"/>
      <c r="D62" s="4"/>
    </row>
    <row r="63" spans="1:4" ht="43.2" x14ac:dyDescent="0.3">
      <c r="A63" s="1" t="s">
        <v>1</v>
      </c>
      <c r="B63" s="1" t="s">
        <v>2</v>
      </c>
      <c r="C63" s="1" t="s">
        <v>3</v>
      </c>
    </row>
    <row r="64" spans="1:4" x14ac:dyDescent="0.3">
      <c r="A64" s="11" t="s">
        <v>5</v>
      </c>
      <c r="B64" s="2" t="s">
        <v>15</v>
      </c>
      <c r="C64" s="6">
        <v>91255</v>
      </c>
    </row>
    <row r="65" spans="1:3" x14ac:dyDescent="0.3">
      <c r="A65" s="12"/>
      <c r="B65" s="2" t="s">
        <v>16</v>
      </c>
      <c r="C65" s="6">
        <v>346118</v>
      </c>
    </row>
    <row r="66" spans="1:3" x14ac:dyDescent="0.3">
      <c r="A66" s="12"/>
      <c r="B66" s="2" t="s">
        <v>17</v>
      </c>
      <c r="C66" s="6">
        <v>100142</v>
      </c>
    </row>
    <row r="67" spans="1:3" x14ac:dyDescent="0.3">
      <c r="A67" s="12"/>
      <c r="B67" s="2" t="s">
        <v>18</v>
      </c>
      <c r="C67" s="6">
        <v>34278</v>
      </c>
    </row>
    <row r="68" spans="1:3" x14ac:dyDescent="0.3">
      <c r="A68" s="12"/>
      <c r="B68" s="2" t="s">
        <v>19</v>
      </c>
      <c r="C68" s="6">
        <v>203479</v>
      </c>
    </row>
    <row r="69" spans="1:3" x14ac:dyDescent="0.3">
      <c r="A69" s="12"/>
      <c r="B69" s="2" t="s">
        <v>20</v>
      </c>
      <c r="C69" s="6">
        <v>1244838</v>
      </c>
    </row>
    <row r="70" spans="1:3" x14ac:dyDescent="0.3">
      <c r="A70" s="12"/>
      <c r="B70" s="2" t="s">
        <v>22</v>
      </c>
      <c r="C70" s="6">
        <v>210852</v>
      </c>
    </row>
    <row r="71" spans="1:3" x14ac:dyDescent="0.3">
      <c r="A71" s="13"/>
      <c r="B71" s="7" t="s">
        <v>25</v>
      </c>
      <c r="C71" s="8">
        <v>77625</v>
      </c>
    </row>
    <row r="72" spans="1:3" x14ac:dyDescent="0.3">
      <c r="A72" s="11" t="s">
        <v>6</v>
      </c>
      <c r="B72" s="2" t="s">
        <v>12</v>
      </c>
      <c r="C72" s="6">
        <v>362010</v>
      </c>
    </row>
    <row r="73" spans="1:3" x14ac:dyDescent="0.3">
      <c r="A73" s="12"/>
      <c r="B73" s="2" t="s">
        <v>13</v>
      </c>
      <c r="C73" s="15">
        <v>40439</v>
      </c>
    </row>
    <row r="74" spans="1:3" x14ac:dyDescent="0.3">
      <c r="A74" s="12"/>
      <c r="B74" s="2" t="s">
        <v>21</v>
      </c>
      <c r="C74" s="15">
        <v>53000</v>
      </c>
    </row>
    <row r="75" spans="1:3" x14ac:dyDescent="0.3">
      <c r="A75" s="13"/>
      <c r="B75" s="2" t="s">
        <v>14</v>
      </c>
      <c r="C75" s="15">
        <v>73506</v>
      </c>
    </row>
    <row r="76" spans="1:3" x14ac:dyDescent="0.3">
      <c r="A76" s="9" t="s">
        <v>4</v>
      </c>
      <c r="B76" s="10"/>
      <c r="C76" s="3">
        <f>SUM(C64:C75)</f>
        <v>2837542</v>
      </c>
    </row>
  </sheetData>
  <mergeCells count="21">
    <mergeCell ref="A33:A39"/>
    <mergeCell ref="A40:A41"/>
    <mergeCell ref="A46:A55"/>
    <mergeCell ref="A56:A59"/>
    <mergeCell ref="A64:A71"/>
    <mergeCell ref="A42:B42"/>
    <mergeCell ref="A44:D44"/>
    <mergeCell ref="A60:B60"/>
    <mergeCell ref="A62:D62"/>
    <mergeCell ref="A76:B76"/>
    <mergeCell ref="A72:A75"/>
    <mergeCell ref="A31:D31"/>
    <mergeCell ref="A1:D1"/>
    <mergeCell ref="A2:D2"/>
    <mergeCell ref="A14:B14"/>
    <mergeCell ref="A15:D15"/>
    <mergeCell ref="A29:B29"/>
    <mergeCell ref="A4:A10"/>
    <mergeCell ref="A11:A13"/>
    <mergeCell ref="A17:A24"/>
    <mergeCell ref="A25:A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Uday</cp:lastModifiedBy>
  <dcterms:created xsi:type="dcterms:W3CDTF">2023-10-17T05:18:25Z</dcterms:created>
  <dcterms:modified xsi:type="dcterms:W3CDTF">2024-07-21T17:21:31Z</dcterms:modified>
</cp:coreProperties>
</file>