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 Files\MKCL\ERPS SetUp\ExportToExcelTemplate\"/>
    </mc:Choice>
  </mc:AlternateContent>
  <bookViews>
    <workbookView xWindow="120" yWindow="135" windowWidth="10005" windowHeight="10005"/>
  </bookViews>
  <sheets>
    <sheet name="Table" sheetId="5" r:id="rId1"/>
    <sheet name="College wise Gender wise" sheetId="6" r:id="rId2"/>
    <sheet name="Class wise Gender wise" sheetId="7" r:id="rId3"/>
    <sheet name="Category wise gender wise" sheetId="8" r:id="rId4"/>
    <sheet name="Gender Wise " sheetId="9" r:id="rId5"/>
    <sheet name="Class wise College wise" sheetId="11" r:id="rId6"/>
    <sheet name="College wise Topper" sheetId="12" r:id="rId7"/>
    <sheet name="University Topper" sheetId="13" r:id="rId8"/>
  </sheets>
  <definedNames>
    <definedName name="_xlnm._FilterDatabase" localSheetId="0" hidden="1">Table!#REF!</definedName>
  </definedNames>
  <calcPr calcId="152511"/>
  <pivotCaches>
    <pivotCache cacheId="8" r:id="rId9"/>
  </pivotCaches>
</workbook>
</file>

<file path=xl/calcChain.xml><?xml version="1.0" encoding="utf-8"?>
<calcChain xmlns="http://schemas.openxmlformats.org/spreadsheetml/2006/main">
  <c r="E5" i="13" l="1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C198" i="13"/>
  <c r="C199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C226" i="13"/>
  <c r="C227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C242" i="13"/>
  <c r="C243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C273" i="13"/>
  <c r="C274" i="13"/>
  <c r="C275" i="13"/>
  <c r="C276" i="13"/>
  <c r="C277" i="13"/>
  <c r="C278" i="13"/>
  <c r="C279" i="13"/>
  <c r="C280" i="13"/>
  <c r="C281" i="13"/>
  <c r="C4" i="13"/>
</calcChain>
</file>

<file path=xl/sharedStrings.xml><?xml version="1.0" encoding="utf-8"?>
<sst xmlns="http://schemas.openxmlformats.org/spreadsheetml/2006/main" count="9862" uniqueCount="2606">
  <si>
    <t>Count of RESULT STATUS</t>
  </si>
  <si>
    <t>Column Labels</t>
  </si>
  <si>
    <t>Row Labels</t>
  </si>
  <si>
    <t>FAIL</t>
  </si>
  <si>
    <t>PASS</t>
  </si>
  <si>
    <t>Grand Total</t>
  </si>
  <si>
    <t>Female</t>
  </si>
  <si>
    <t>Male</t>
  </si>
  <si>
    <t>Female Total</t>
  </si>
  <si>
    <t>Male Total</t>
  </si>
  <si>
    <t>College Code</t>
  </si>
  <si>
    <t>Gender</t>
  </si>
  <si>
    <t>College wise Gender wise Result status</t>
  </si>
  <si>
    <t>Class wise Gender wise Result status</t>
  </si>
  <si>
    <t>Category wise gender wise result status</t>
  </si>
  <si>
    <t>Gender Wise Result Status</t>
  </si>
  <si>
    <t>Class wise Gender wise college wise Result status</t>
  </si>
  <si>
    <t>Sum of Grand Total</t>
  </si>
  <si>
    <t>College Wise Topper List</t>
  </si>
  <si>
    <t>Category</t>
  </si>
  <si>
    <t>University Topper</t>
  </si>
  <si>
    <t>Course Part Name</t>
  </si>
  <si>
    <t>Course Part Abbrevation</t>
  </si>
  <si>
    <t>Course Code</t>
  </si>
  <si>
    <t>Regional Center Code</t>
  </si>
  <si>
    <t>Regional Center Name</t>
  </si>
  <si>
    <t>Name OF Student</t>
  </si>
  <si>
    <t>Vernacular Name</t>
  </si>
  <si>
    <t>Mother Name</t>
  </si>
  <si>
    <t>Permanent Address</t>
  </si>
  <si>
    <t>Correspondents Address</t>
  </si>
  <si>
    <t>PRN-Permanent Registration Number</t>
  </si>
  <si>
    <t>Examination Seat Number</t>
  </si>
  <si>
    <t>College Name</t>
  </si>
  <si>
    <t>Mobile Number</t>
  </si>
  <si>
    <t>Caetgory</t>
  </si>
  <si>
    <t>Admitted UNDER Category</t>
  </si>
  <si>
    <t>Physically Challenged</t>
  </si>
  <si>
    <t>Eligiblity_Status</t>
  </si>
  <si>
    <t>RESULT STATUS</t>
  </si>
  <si>
    <t>UATotal</t>
  </si>
  <si>
    <t>CATotal</t>
  </si>
  <si>
    <t>Class/Grade</t>
  </si>
  <si>
    <t>Ordinance</t>
  </si>
  <si>
    <t>OTHER_STATUS</t>
  </si>
  <si>
    <t>Total Credits</t>
  </si>
  <si>
    <t>EGP</t>
  </si>
  <si>
    <t>CGPA</t>
  </si>
  <si>
    <t>Total</t>
  </si>
  <si>
    <t>Permanent Pin</t>
  </si>
  <si>
    <t>Correspondence City</t>
  </si>
  <si>
    <t>Correspondence Taluka</t>
  </si>
  <si>
    <t>Correspondence District</t>
  </si>
  <si>
    <t>Correspondence State</t>
  </si>
  <si>
    <t>Correspondence Pin</t>
  </si>
  <si>
    <t>--</t>
  </si>
  <si>
    <t>Eligible</t>
  </si>
  <si>
    <t>F</t>
  </si>
  <si>
    <t>No</t>
  </si>
  <si>
    <t>Bhuj</t>
  </si>
  <si>
    <t>Gujarat</t>
  </si>
  <si>
    <t>BHUJ</t>
  </si>
  <si>
    <t>Kachchh</t>
  </si>
  <si>
    <t>GEETABEN</t>
  </si>
  <si>
    <t>Open</t>
  </si>
  <si>
    <t>Nakhtrana</t>
  </si>
  <si>
    <t>B</t>
  </si>
  <si>
    <t>C</t>
  </si>
  <si>
    <t>RAPAR</t>
  </si>
  <si>
    <t>Rapar</t>
  </si>
  <si>
    <t>TARABEN</t>
  </si>
  <si>
    <t>A</t>
  </si>
  <si>
    <t>MORJAR</t>
  </si>
  <si>
    <t>JYOTIBEN</t>
  </si>
  <si>
    <t>B+</t>
  </si>
  <si>
    <t>RANJANBEN</t>
  </si>
  <si>
    <t>KOTDA ROHA</t>
  </si>
  <si>
    <t>PRAVINABA</t>
  </si>
  <si>
    <t>NANUBEN</t>
  </si>
  <si>
    <t>KULSUM</t>
  </si>
  <si>
    <t>KANCHANBEN</t>
  </si>
  <si>
    <t>KOTDA J</t>
  </si>
  <si>
    <t>MATKA</t>
  </si>
  <si>
    <t>Mandvi</t>
  </si>
  <si>
    <t>DHANETI</t>
  </si>
  <si>
    <t>KUKAMA</t>
  </si>
  <si>
    <t>B.Sc.(Hons)(with credits) - Regular - June 2016(No Branch)- T.Y. B.Sc. - Semester VI</t>
  </si>
  <si>
    <t>Event</t>
  </si>
  <si>
    <t>Course Full Name</t>
  </si>
  <si>
    <t>Ord_Total</t>
  </si>
  <si>
    <t>SGPA</t>
  </si>
  <si>
    <t>Reappear Paper Codes</t>
  </si>
  <si>
    <t>Result Declaration Date</t>
  </si>
  <si>
    <t>Result Processed Date</t>
  </si>
  <si>
    <t>Statment Number</t>
  </si>
  <si>
    <t>March 2019'</t>
  </si>
  <si>
    <t>Bachelor of Science (Hons)</t>
  </si>
  <si>
    <t>Third Year B.Sc.</t>
  </si>
  <si>
    <t>T.Y. B.Sc.</t>
  </si>
  <si>
    <t>CBCS_BSC</t>
  </si>
  <si>
    <t>JADEJA JIGNASA RANJITSINH</t>
  </si>
  <si>
    <t xml:space="preserve">જાડેજા જીજ્ઞાસા રણજીતસિંહ </t>
  </si>
  <si>
    <t>RAMNIKBA</t>
  </si>
  <si>
    <t xml:space="preserve">RAVECHI NAGAR, ANTARJAL, ADIPUR H.NO B-42 City - ADIPUR Tahsil - Gandhidham District -  Pincode - 370205              </t>
  </si>
  <si>
    <t xml:space="preserve">swaminarayan nagar, junavas tirupati society garbi chok City - bhuj Tahsil - Bhuj District - Kachchh Pincode - 370020              </t>
  </si>
  <si>
    <t>2016032700008403'</t>
  </si>
  <si>
    <t>R. R. Lalan College, Bhuj</t>
  </si>
  <si>
    <t>918758944699'</t>
  </si>
  <si>
    <t>20 Aug 2019'</t>
  </si>
  <si>
    <t>PRAJAPATI KISHAN ISHWARLAL</t>
  </si>
  <si>
    <t xml:space="preserve">પ્રજાપતિ કિશન ઈશ્વરલાલ </t>
  </si>
  <si>
    <t>SARDABEN</t>
  </si>
  <si>
    <t xml:space="preserve">BHACHAU  FULVADI VISTAR NEAR GAYATRI TEMPLE  City - BHACHAU Tahsil - Bhachau District -  Pincode - 370140              </t>
  </si>
  <si>
    <t xml:space="preserve">BHACHAU  FULVADI VISTAR NEAR GAYATRI TEMPLE  City - BHACHAU Tahsil - Bhachau District - Kachchh Pincode - 370140              </t>
  </si>
  <si>
    <t>2016032700063013'</t>
  </si>
  <si>
    <t>919979339306'</t>
  </si>
  <si>
    <t>OBC-SEBC</t>
  </si>
  <si>
    <t>A+</t>
  </si>
  <si>
    <t>RABARI LACHHI GOKUL</t>
  </si>
  <si>
    <t xml:space="preserve">રબારી લાછી ગોકુલ </t>
  </si>
  <si>
    <t>HAMIBEN</t>
  </si>
  <si>
    <t xml:space="preserve">SHIVANAND BALKAASHARM  TAPKESWARI ROAD HARIPAR City - BHUJ Tahsil - Bhuj District -  Pincode - 370001              </t>
  </si>
  <si>
    <t xml:space="preserve">SHIVANAND BALKAASHARM  TAPKESWARI ROAD HARIPAR City - BHUJ Tahsil - Bhuj District - Kachchh Pincode - 370001              </t>
  </si>
  <si>
    <t>2016032700008016'</t>
  </si>
  <si>
    <t>919586772238'</t>
  </si>
  <si>
    <t>PATELIYA NITABEN RAMANBHAI</t>
  </si>
  <si>
    <t>GUJARATI</t>
  </si>
  <si>
    <t>AMBABEN</t>
  </si>
  <si>
    <t xml:space="preserve">AT    VIJAPUR POST   DALWADA TALUKA  SHEHRA City -  Tahsil - Shahera District -  Pincode - 389210              </t>
  </si>
  <si>
    <t xml:space="preserve">AT &amp; POST  GODPAR  ( SARLi) GODPAR PRIMARY  SCHOOL TALUKA   BHUJ     DISTRICT   KUTCH City - BHUJ Tahsil - Bhuj District - Kachchh Pincode - 370485              </t>
  </si>
  <si>
    <t>2016032700008852'</t>
  </si>
  <si>
    <t>919586298891'</t>
  </si>
  <si>
    <t>MOGAL SALVIN SIDDHIK</t>
  </si>
  <si>
    <t xml:space="preserve">મોગલ સલ્વીન સિદ્ધિક </t>
  </si>
  <si>
    <t>SERBANU</t>
  </si>
  <si>
    <t xml:space="preserve">house no i-3 jilla panchayat 40 qauters  mahakali mandir same lotus colony ring road bhuj City - bhuj Tahsil - Bhuj District -  Pincode - 370001              </t>
  </si>
  <si>
    <t xml:space="preserve">house no i-3 jilla panchayat 40 qauters  mahakali mandir same lotus colony ring road bhuj City - bhuj Tahsil - Bhuj District - Kachchh Pincode - 370001              </t>
  </si>
  <si>
    <t>2016032700008272'</t>
  </si>
  <si>
    <t>919909072475'</t>
  </si>
  <si>
    <t>CHAUHAN VIVEK UMESH</t>
  </si>
  <si>
    <t>BHAVNA</t>
  </si>
  <si>
    <t xml:space="preserve">MIDDLE STREET  City - KUKMA Tahsil - Bhuj District -  Pincode - 370105              </t>
  </si>
  <si>
    <t xml:space="preserve">MIDDLE STREET  City - KUKMA Tahsil - Bhuj District - Kachchh Pincode - 370105              </t>
  </si>
  <si>
    <t>2015032700067973'</t>
  </si>
  <si>
    <t>918460473092'</t>
  </si>
  <si>
    <t>KHATRI AFZAL ABDUL KARIM</t>
  </si>
  <si>
    <t xml:space="preserve">ખત્રી અફઝલ અબ્દુલ કરીમ </t>
  </si>
  <si>
    <t>KHATIJA</t>
  </si>
  <si>
    <t xml:space="preserve">Behind the Jyubilie Hospital Malek Faliya Bhuj City - bhuj Tahsil - Bhuj District -  Pincode - 370001              </t>
  </si>
  <si>
    <t xml:space="preserve">Behind the Jyubilie Hospital Malek Faliya Bhuj City - bhuj Tahsil - Bhuj District - Kachchh Pincode - 370001              </t>
  </si>
  <si>
    <t>2016032700008933'</t>
  </si>
  <si>
    <t>919054678690'</t>
  </si>
  <si>
    <t>EBC</t>
  </si>
  <si>
    <t>HASANIYA AISHASIDIKA MAMADHUSHEN</t>
  </si>
  <si>
    <t>SHERBANU</t>
  </si>
  <si>
    <t xml:space="preserve">OUTSIDE SARPAT GATE NEAR ASABAPIR DARGA KUMBHAR FALIYA City - BHUJ Tahsil - Bhuj District -  Pincode - 370001              </t>
  </si>
  <si>
    <t xml:space="preserve">OUTSIDE SARPAT GATE NEAR ASABAPIR DARGA KUMBHAR FALIYA City - BHUJ Tahsil - Bhuj District - Kachchh Pincode - 370001              </t>
  </si>
  <si>
    <t>2016032700007671'</t>
  </si>
  <si>
    <t>919913841043'</t>
  </si>
  <si>
    <t>MALA AJAYKUMAR NAGDANBHAI</t>
  </si>
  <si>
    <t xml:space="preserve">માલા અજયકુમાર નાગદાનભાઈ </t>
  </si>
  <si>
    <t>KANKUBEN</t>
  </si>
  <si>
    <t xml:space="preserve">UMIYA NAGAR 2 AT GADHSISA TAL MANDVI City - MANDVI Tahsil - Mandvi District -  Pincode - 370445              </t>
  </si>
  <si>
    <t xml:space="preserve">UMIYA NAGAR 2 AT GADHSISA TAL MANDVI City - MANDVI Tahsil - Mandvi District - Kachchh Pincode - 370445              </t>
  </si>
  <si>
    <t>2016032700007856'</t>
  </si>
  <si>
    <t>919979353633'</t>
  </si>
  <si>
    <t>Sumra Alfaz MAHMADRAFIK</t>
  </si>
  <si>
    <t>HAMIDA</t>
  </si>
  <si>
    <t xml:space="preserve">PLOT NO.47 , BAKALI COLONY , KODKI ROAD , OUTSIDE PATWADI GATE City - BHUJ Tahsil - Bhuj District -  Pincode - 370001              </t>
  </si>
  <si>
    <t xml:space="preserve">PLOT NO.47 , BAKALI COLONY , KODKI ROAD , OUTSIDE PATWADI GATE City - BHUJ Tahsil - Bhuj District - Kachchh Pincode - 370001              </t>
  </si>
  <si>
    <t>2016032700008121'</t>
  </si>
  <si>
    <t>917069871007'</t>
  </si>
  <si>
    <t>JADEJA ANIRUDDH BALVANTSINH</t>
  </si>
  <si>
    <t>SONALBA</t>
  </si>
  <si>
    <t xml:space="preserve">360 AIYA NAGAR BHUJ MUNDRA ROAD BHUJ City - BHUJ Tahsil - Bhuj District -  Pincode - 370001              </t>
  </si>
  <si>
    <t xml:space="preserve">360 AIYA NAGAR BHUJ MUNDRA ROAD BHUJ City - BHUJ Tahsil - Bhuj District - Kachchh Pincode - 370001              </t>
  </si>
  <si>
    <t>2016032700007887'</t>
  </si>
  <si>
    <t>919925096367'</t>
  </si>
  <si>
    <t>RATHOD ANISHA MOHAMADARIF</t>
  </si>
  <si>
    <t>રાઠોડ અનિશા મોહમદઆરિફ</t>
  </si>
  <si>
    <t>MUMTAZBEN</t>
  </si>
  <si>
    <t xml:space="preserve">SANJOG NAGAR IMAM CHOWK GALI MOTA PIR ROAD City - BHUJ Tahsil - Bhuj District -  Pincode - 370001              </t>
  </si>
  <si>
    <t xml:space="preserve">SANJOG NAGAR IMAM CHOWK GALI MOTA PIR ROAD City - BHUJ Tahsil - Bhuj District - Kachchh Pincode - 370001              </t>
  </si>
  <si>
    <t>2016032700008554'</t>
  </si>
  <si>
    <t>919825150763'</t>
  </si>
  <si>
    <t>O</t>
  </si>
  <si>
    <t>BAKALI ARBAZ KASAM</t>
  </si>
  <si>
    <t>બકાલી અરબાઝ કાસમ</t>
  </si>
  <si>
    <t>AMINABAI</t>
  </si>
  <si>
    <t xml:space="preserve">SUMARA FALIYU  AT KOTHARA  TA ABDASA  City - KOTHARA Tahsil - Abdasa District -  Pincode - 370645              </t>
  </si>
  <si>
    <t xml:space="preserve">SUMARA FALIYU  AT KOTHARA  TA ABDASA  City - KOTHARA Tahsil - Abdasa District - Kachchh Pincode - 370645              </t>
  </si>
  <si>
    <t>2016032700007767'</t>
  </si>
  <si>
    <t>919726906620'</t>
  </si>
  <si>
    <t>BATIYA BHARAT DAYA</t>
  </si>
  <si>
    <t>બાતીયા ભરત ડાયા</t>
  </si>
  <si>
    <t>RANBAI</t>
  </si>
  <si>
    <t xml:space="preserve">MANGRA VADI VISTAR TAL MUNDRA  City - MUNDRA Tahsil - Mundra District -  Pincode - 370421              </t>
  </si>
  <si>
    <t xml:space="preserve">MANGRA VADI VISTAR TAL MUNDRA  City - MUNDRA Tahsil - Mundra District - Kachchh Pincode - 370421              </t>
  </si>
  <si>
    <t>2016032700007961'</t>
  </si>
  <si>
    <t>919924147074'</t>
  </si>
  <si>
    <t>GORADIYA BHARAT MEGHJI</t>
  </si>
  <si>
    <t xml:space="preserve">ગોરડીયા ભરત મેઘજી </t>
  </si>
  <si>
    <t>PURBAI</t>
  </si>
  <si>
    <t xml:space="preserve">ANUSUCHIT JATI WAS AT DHARESHI PO GHADULI City - DHARESHI Tahsil - Lakhpat District -  Pincode - 370627              </t>
  </si>
  <si>
    <t xml:space="preserve">ANUSUCHIT JATI WAS AT DHARESHI PO GHADULI City - DHARESHI Tahsil - Lakhpat District - Kachchh Pincode - 370627              </t>
  </si>
  <si>
    <t>2016032700008643'</t>
  </si>
  <si>
    <t>919925063368'</t>
  </si>
  <si>
    <t>SC</t>
  </si>
  <si>
    <t>SONI BHAVI PRABHULAL</t>
  </si>
  <si>
    <t xml:space="preserve">સોની ભાવી પ્રભુલાલ </t>
  </si>
  <si>
    <t>KAMINIBEN</t>
  </si>
  <si>
    <t xml:space="preserve">HOUSE NO 58/B  BHANUSHALI NAGAR  NEAR KARMBHUMI APPARTMENT STREET  City - BHUJ Tahsil - Bhuj District -  Pincode - 370001              </t>
  </si>
  <si>
    <t xml:space="preserve">HOUSE NO 58/B  BHANUSHALI NAGAR  NEAR KARMBHUMI APPARTMENT STREET  City - BHUJ Tahsil - Bhuj District - Kachchh Pincode - 370001              </t>
  </si>
  <si>
    <t>2016032700024201'</t>
  </si>
  <si>
    <t>919558545661'</t>
  </si>
  <si>
    <t>RABARI BHIMJI ASHABHAI</t>
  </si>
  <si>
    <t xml:space="preserve">રબારી ભીમજી આશાભાઈ </t>
  </si>
  <si>
    <t>rajuben</t>
  </si>
  <si>
    <t xml:space="preserve">MOKHANA  RABARIVAS  City - BHUJ Tahsil - Bhuj District -  Pincode - 370115              </t>
  </si>
  <si>
    <t xml:space="preserve">MOKHANA  RABARIVAS  City - BHUJ Tahsil - Bhuj District - Kachchh Pincode - 370115              </t>
  </si>
  <si>
    <t>2016032700008465'</t>
  </si>
  <si>
    <t>919727950195'</t>
  </si>
  <si>
    <t>RAJGOR CHANDNI SHANTILAL</t>
  </si>
  <si>
    <t xml:space="preserve">રાજગોર ચાંદની શાંતિલાલ </t>
  </si>
  <si>
    <t>ZAVERBEN</t>
  </si>
  <si>
    <t xml:space="preserve">HARINAGAR,LAYJA ROAD , MANDVI  City - MANDVI Tahsil - Mandvi District -  Pincode - 370465              </t>
  </si>
  <si>
    <t xml:space="preserve">HARINAGAR,LAYJA ROAD , MANDVI City - MANDVI Tahsil - Mandvi District - Kachchh Pincode - 370465              </t>
  </si>
  <si>
    <t>2016032700008701'</t>
  </si>
  <si>
    <t>919879429714'</t>
  </si>
  <si>
    <t>UPADHYAY DARPAN ATULBHAI</t>
  </si>
  <si>
    <t xml:space="preserve">UPADHYAY DARPAN ATULBHAI </t>
  </si>
  <si>
    <t>BINDABEN</t>
  </si>
  <si>
    <t xml:space="preserve">MUNDRA RELOCATION SITE CROSS ROAD OPP ODHAV SHRUSHTI HOUSE NO C 847 City - BHUJ Tahsil - Bhuj District -  Pincode - 370001              </t>
  </si>
  <si>
    <t xml:space="preserve">MUNDRA RELOCATION SITE CROSS ROAD OPP ODHAV SHRUSHTI HOUSE NO C 847 City - BHUJ Tahsil - Bhuj District - Kachchh Pincode - 370001              </t>
  </si>
  <si>
    <t>2016032700007694'</t>
  </si>
  <si>
    <t>918980690680'</t>
  </si>
  <si>
    <t>CHAUHAN DILAVARSINH BHAGVANBHAI</t>
  </si>
  <si>
    <t xml:space="preserve">CHAUHAN DILAVARSINH BHAGVANBHAI </t>
  </si>
  <si>
    <t>CHAMPABEN</t>
  </si>
  <si>
    <t xml:space="preserve">SHERIYAKHAM City - SHERIYAKHAM Tahsil - Malia District -  Pincode - 362245              </t>
  </si>
  <si>
    <t xml:space="preserve">SHERIYAKHAM City - SHERIYAKHAM Tahsil - Malia District - Junagadh Pincode - 362245              </t>
  </si>
  <si>
    <t>2015032700036143'</t>
  </si>
  <si>
    <t>917359447994'</t>
  </si>
  <si>
    <t>LONCHA DIMPAL KESHAVJI</t>
  </si>
  <si>
    <t>SAVITABEN</t>
  </si>
  <si>
    <t xml:space="preserve">AT JUNI RAWALVADI  GAYATRI GARBI CHOWK PASE  BHUJ City - BHUJ Tahsil - Bhuj District -  Pincode - 370001              </t>
  </si>
  <si>
    <t xml:space="preserve">AT JUNI RAWALVADI  GAYATRI GARBI CHOWK PASE  BHUJ City - BHUJ Tahsil - Bhuj District - Kachchh Pincode - 370001              </t>
  </si>
  <si>
    <t>2016032700007597'</t>
  </si>
  <si>
    <t>919909072404'</t>
  </si>
  <si>
    <t>GURSIMRAN KAUR</t>
  </si>
  <si>
    <t xml:space="preserve">ગુરસિમરન કૌર </t>
  </si>
  <si>
    <t>RAJWINDER KAUR</t>
  </si>
  <si>
    <t xml:space="preserve">D/O GURMEET SINGH , JAGDEV KALAN, PO - JAGDEV KALAN TEH - AJNALA City - AMRITSAR Tahsil -  District -  Pincode - 143101              </t>
  </si>
  <si>
    <t xml:space="preserve">149-D GOKULDHAM SOCIETY -1 NAVAVAS MADHAPAR City - BHUJ Tahsil - Bhuj District - Kachchh Pincode - 370020              </t>
  </si>
  <si>
    <t>2016032700008345'</t>
  </si>
  <si>
    <t>919712259321'</t>
  </si>
  <si>
    <t>GOR HARSHKUMAR AMBALAL</t>
  </si>
  <si>
    <t xml:space="preserve">ગોર હર્ષકુમાર અંબાલાલ </t>
  </si>
  <si>
    <t>USHABEN</t>
  </si>
  <si>
    <t xml:space="preserve">SHREE HARI NAGAR , 160/2  MAKAN NO 29A MIRZAPAR City - BHUJ Tahsil - Bhuj District -  Pincode - 370001              </t>
  </si>
  <si>
    <t xml:space="preserve">SHREE HARI NAGAR , 160/2  MAKAN NO 29A MIRZAPAR City - BHUJ Tahsil - Bhuj District - Kachchh Pincode - 370001              </t>
  </si>
  <si>
    <t>2016032700007663'</t>
  </si>
  <si>
    <t>918238239899'</t>
  </si>
  <si>
    <t>GOSWAMI HETALBEN UMEDPURI</t>
  </si>
  <si>
    <t>Gujarati</t>
  </si>
  <si>
    <t>SAVINTRIBEN</t>
  </si>
  <si>
    <t xml:space="preserve">At kadiya nana ,patel nivas Taluko Nakhatrna -kutch 370670  City - Nakhatrana Tahsil -  District -  Pincode - 370670              </t>
  </si>
  <si>
    <t xml:space="preserve">At kadiya nana ,patel nivas  Taluko Nakhatrna -kutch 370670  City - Nakhatrana Tahsil - Nakhtrana District - Kachchh Pincode - 370670              </t>
  </si>
  <si>
    <t>2016032700008763'</t>
  </si>
  <si>
    <t>919712418749'</t>
  </si>
  <si>
    <t>GOR JANVI ASHWIN</t>
  </si>
  <si>
    <t>ગુજરાતી</t>
  </si>
  <si>
    <t>NITABEN</t>
  </si>
  <si>
    <t xml:space="preserve">MAHAVIR NAGAR, ANKUL HOSPITAL BIDADA MANDVI-KUTCH  City - MANDVI Tahsil - Mandvi District -  Pincode - 370435              </t>
  </si>
  <si>
    <t xml:space="preserve">MAHAVIR NAGAR, ANKUL HOSPITAL BIDADA MANDVI-KUTCH  City - MANDVI Tahsil - Mandvi District - Kachchh Pincode - 370435              </t>
  </si>
  <si>
    <t>2016032700007686'</t>
  </si>
  <si>
    <t>918469253455'</t>
  </si>
  <si>
    <t>NAYI JIGARBHAI GAMANBHAI</t>
  </si>
  <si>
    <t xml:space="preserve">નાયી  જીગરભાઈ ગમનભાઈ </t>
  </si>
  <si>
    <t>JIGARBHAI</t>
  </si>
  <si>
    <t xml:space="preserve">manpur(shihori), taluka-kankrej  City - manpur Tahsil - Kankrej District -  Pincode - 385550              </t>
  </si>
  <si>
    <t xml:space="preserve">manpur(shihori), taluka-kankrej City - manpur Tahsil - Kankrej District - Banas Kantha Pincode - 385550              </t>
  </si>
  <si>
    <t>2016032700008925'</t>
  </si>
  <si>
    <t>919054001412'</t>
  </si>
  <si>
    <t>VINZODA JYOTSNABEN MOHANLAL</t>
  </si>
  <si>
    <t>PREMILABEN</t>
  </si>
  <si>
    <t xml:space="preserve">plot no 288 old ravalwadi behind pingleswar mahadev temple bhuj City - bhuj Tahsil - Bhuj District -  Pincode - 370001              </t>
  </si>
  <si>
    <t xml:space="preserve">plot no 288 old ravalwadi behind pingleswar mahadev temple bhuj City - bhuj Tahsil - Bhuj District - Kachchh Pincode - 370001              </t>
  </si>
  <si>
    <t>2016032700008604'</t>
  </si>
  <si>
    <t>918511196322'</t>
  </si>
  <si>
    <t>MAHESHWARI KANTILAL DAHYALAL</t>
  </si>
  <si>
    <t>DHANBAI</t>
  </si>
  <si>
    <t xml:space="preserve">AT PALIWAD ( YAX) TA. NAKHATRANA KACHCHH KACHCHH 370610 City - NAKHATRANA Tahsil - Nakhtrana District -  Pincode - 370610              </t>
  </si>
  <si>
    <t xml:space="preserve">AT PALIWAD ( YAX) TA. NAKHATRANA KACHCHH KACHCHH 370610 City - NAKHATRANA Tahsil - Nakhtrana District - Kachchh Pincode - 370610              </t>
  </si>
  <si>
    <t>2016032700008337'</t>
  </si>
  <si>
    <t>919978250539'</t>
  </si>
  <si>
    <t>GADHAVI KARAN AMBADAN</t>
  </si>
  <si>
    <t>ગઢવી કારણ અમ્બદન</t>
  </si>
  <si>
    <t>VIDHYABEN</t>
  </si>
  <si>
    <t xml:space="preserve">SANSKARNAGAR  OPP.ST WORKSHOP  City - BHUJ Tahsil - Bhuj District -  Pincode - 370001              </t>
  </si>
  <si>
    <t xml:space="preserve">SANSKARNAGAR  OPP.ST WORKSHOP  City - BHUJ Tahsil - Bhuj District - Kachchh Pincode - 370001              </t>
  </si>
  <si>
    <t>2016032700008995'</t>
  </si>
  <si>
    <t>918999899991'</t>
  </si>
  <si>
    <t>BHANUSHALI KARAN NAVINBHAI</t>
  </si>
  <si>
    <t>JAYSHREEBEN</t>
  </si>
  <si>
    <t xml:space="preserve">AT. POST. NAREDI,, TEHSIL : ABDASA City - NAREDI Tahsil - Abdasa District -  Pincode - 370030              </t>
  </si>
  <si>
    <t xml:space="preserve">AT. POST. NAREDI,, TEHSIL : ABDASA City - NAREDI Tahsil - Abdasa District - Kachchh Pincode - 370030              </t>
  </si>
  <si>
    <t>2016032700007937'</t>
  </si>
  <si>
    <t>918469685112'</t>
  </si>
  <si>
    <t>JADEJA KRUPALSINH PRAVINSINH</t>
  </si>
  <si>
    <t xml:space="preserve">જાડેજા કૃપાલસિંહ પ્રવીણસિંહ </t>
  </si>
  <si>
    <t>BHAVNABA</t>
  </si>
  <si>
    <t xml:space="preserve">NANA BANDARA  DARBAR SERI  City - BHUJ Tahsil - Bhuj District -  Pincode - 370105              </t>
  </si>
  <si>
    <t xml:space="preserve">NANA BANDARA  DARBAR SERI  City - BHUJ Tahsil - Bhuj District - Kachchh Pincode - 370105              </t>
  </si>
  <si>
    <t>2016032700008442'</t>
  </si>
  <si>
    <t>917567549032'</t>
  </si>
  <si>
    <t>JADEJA MAHAVIRSINH NARENDRASINH</t>
  </si>
  <si>
    <t xml:space="preserve">જાડેજા મહાવીરસિંહ નરેન્દ્રસિંહ </t>
  </si>
  <si>
    <t>Vinuba</t>
  </si>
  <si>
    <t xml:space="preserve">VILLAGE MAKHIYANA DARBAD WAS ANJAR City - ANJAR Tahsil - Anjar District -  Pincode - 370110              </t>
  </si>
  <si>
    <t xml:space="preserve">VILLAGE MAKHIYANA DARBAD WAS ANJAR City - ANJAR Tahsil - Anjar District - Kachchh Pincode - 370110              </t>
  </si>
  <si>
    <t>2016032700007953'</t>
  </si>
  <si>
    <t>919099144530'</t>
  </si>
  <si>
    <t>MANJOTHI MAHMADSAKIL HARUN</t>
  </si>
  <si>
    <t>માંજોઠી મહમદસકીલ હારુન</t>
  </si>
  <si>
    <t>AAISABAI</t>
  </si>
  <si>
    <t xml:space="preserve">MOTIBHUJPUR TAL MUNDRA DIST KACHCHH City - MUNDRA Tahsil - Mundra District -  Pincode - 370405              </t>
  </si>
  <si>
    <t xml:space="preserve">MOTIBHUJPUR TAL MUNDRA DIST KACHCHH City - MUNDRA Tahsil - Mundra District - Kachchh Pincode - 370405              </t>
  </si>
  <si>
    <t>2016032700008113'</t>
  </si>
  <si>
    <t>919727065583'</t>
  </si>
  <si>
    <t>SHIKH MANMITKAUR CHARANJITSING</t>
  </si>
  <si>
    <t>RANJITKAUR</t>
  </si>
  <si>
    <t xml:space="preserve">AT SUMRASAR SHEKH VADI VISTAR TALUKA BHUJ City - BHUJ Tahsil - Bhuj District -  Pincode - 370001              </t>
  </si>
  <si>
    <t xml:space="preserve">AT SUMRASAR SHEKH VADI VISTAR TALUKA BHUJ City - BHUJ Tahsil - Bhuj District - Kachchh Pincode - 370001              </t>
  </si>
  <si>
    <t>2016032700008682'</t>
  </si>
  <si>
    <t>919726854180'</t>
  </si>
  <si>
    <t>MOTA MANSI VINODBHAI</t>
  </si>
  <si>
    <t xml:space="preserve">u-1/003,ground floor,purna building,shyamji krishan verma hights,bhuj-kutch. City - BHUJ Tahsil - Bhuj District -  Pincode - 370001              </t>
  </si>
  <si>
    <t xml:space="preserve">u-1/003,ground floor,purna building,shyamji krishan verma hights,bhuj-kutch. City - BHUJ Tahsil - Bhuj District - Kachchh Pincode - 370001              </t>
  </si>
  <si>
    <t>2016032700008032'</t>
  </si>
  <si>
    <t>918758250032'</t>
  </si>
  <si>
    <t>JANAR MUSTAFA AMIRHUSEN</t>
  </si>
  <si>
    <t xml:space="preserve">જનર મુસ્તફા  અમીરહુસેન </t>
  </si>
  <si>
    <t>SAKINABEN</t>
  </si>
  <si>
    <t xml:space="preserve">NEAR SHREE B B M HIGHSCHOOL VILLAGE BIDADA TA MANDVI KUTCH  City - BIDADA Tahsil - Mandvi District -  Pincode - 370435              </t>
  </si>
  <si>
    <t xml:space="preserve">NEAR SHREE B B M HIGHSCHOOL VILLAGE BIDADA TA MANDVI KUTCH City - BIDADA Tahsil - Mandvi District - Kachchh Pincode - 370435              </t>
  </si>
  <si>
    <t>2016032700008844'</t>
  </si>
  <si>
    <t>919879315183'</t>
  </si>
  <si>
    <t>GANATRA NIRALI HARESHBHAI</t>
  </si>
  <si>
    <t xml:space="preserve">ગણાત્રા નિરાલી હરેશભાઈ </t>
  </si>
  <si>
    <t>REKHABEN</t>
  </si>
  <si>
    <t xml:space="preserve">JAIN DHARMSALA ROAD, MANDVI-KUTCH  City - MANDVI Tahsil - Mandvi District -  Pincode - 370465              </t>
  </si>
  <si>
    <t xml:space="preserve">JAIN DHARMSALA ROAD, MANDVI-KUTCH  City - MANDVI Tahsil - Mandvi District - Kachchh Pincode - 370465              </t>
  </si>
  <si>
    <t>2016032700007512'</t>
  </si>
  <si>
    <t>917874621115'</t>
  </si>
  <si>
    <t>MERIYA NITABEN RANCHOD</t>
  </si>
  <si>
    <t xml:space="preserve">GURJAR VAS, SUMARASAR SHEKH SUMARASAR SHEKH BHUJ KACHCHH 370001 City - BHUJ Tahsil - Bhuj District -  Pincode - 370001              </t>
  </si>
  <si>
    <t xml:space="preserve">GURJAR VAS, SUMARASAR SHEKH SUMARASAR SHEKH BHUJ KACHCHH 370001 City - BHUJ Tahsil - Bhuj District - Kachchh Pincode - 370001              </t>
  </si>
  <si>
    <t>2016032700062636'</t>
  </si>
  <si>
    <t>919825899451'</t>
  </si>
  <si>
    <t>VAGHELA NITINBHAI JETHABHAI</t>
  </si>
  <si>
    <t xml:space="preserve">વાઘેલા નીતિનભાઈ જેઠાભાઈ </t>
  </si>
  <si>
    <t>MEENABEN</t>
  </si>
  <si>
    <t xml:space="preserve">AT LAKHAPAR VAS KUMBHARADI TA BHACHAU City - BHACHAU Tahsil - Bhachau District -  Pincode - 370140              </t>
  </si>
  <si>
    <t xml:space="preserve">AT LAKHAPAR VAS KUMBHARADI TA BHACHAU City - BHACHAU Tahsil - Bhachau District - Kachchh Pincode - 370140              </t>
  </si>
  <si>
    <t>2016032700008353'</t>
  </si>
  <si>
    <t>919979553483'</t>
  </si>
  <si>
    <t>GORASIYA PINAL SURESH</t>
  </si>
  <si>
    <t xml:space="preserve">ગોરસીયા પીનલ સુરેશ </t>
  </si>
  <si>
    <t>MANJULA</t>
  </si>
  <si>
    <t xml:space="preserve">KANDA BAZAR, NAVAVAS  City - Madhapar Tahsil - Bhuj District -  Pincode - 370020              </t>
  </si>
  <si>
    <t xml:space="preserve">KANDA BAZAR, NAVAVAS  City - Madhapar Tahsil - Bhuj District - Kachchh Pincode - 370020              </t>
  </si>
  <si>
    <t>2016032700007775'</t>
  </si>
  <si>
    <t>917359626593'</t>
  </si>
  <si>
    <t>Vyas Prachi Tusharbhai</t>
  </si>
  <si>
    <t xml:space="preserve">વ્યાસ પ્રાચી તુષારભાઈ </t>
  </si>
  <si>
    <t>Beenaben</t>
  </si>
  <si>
    <t xml:space="preserve">DHAVAL NAGAR 2  PRACHI  HOUSE NO. 45   MANDVI KUTCH City - MANDVI Tahsil - Mandvi District -  Pincode - 370465              </t>
  </si>
  <si>
    <t xml:space="preserve">DHAVAL NAGAR 2  PRACHI HOUSE NO. 45 MANDVI KUTCH City - MANDVI Tahsil - Mandvi District - Kachchh Pincode - 370465              </t>
  </si>
  <si>
    <t>2016032700007423'</t>
  </si>
  <si>
    <t>919825431482'</t>
  </si>
  <si>
    <t>SHAH PRACHI JAYESHBHAI</t>
  </si>
  <si>
    <t xml:space="preserve">શાહ પ્રાચી જયેશભાઈ </t>
  </si>
  <si>
    <t>SHALINI</t>
  </si>
  <si>
    <t xml:space="preserve">NEAR MHAVEER SWAMI DERASAR GOKALDASH BABHDAI MARG City - MANDVI Tahsil - Mandvi District -  Pincode - 370465              </t>
  </si>
  <si>
    <t xml:space="preserve">NEAR MHAVEER SWAMI DERASAR GOKALDASH BABHDAI MARG City - MANDVI Tahsil - Mandvi District - Kachchh Pincode - 370465              </t>
  </si>
  <si>
    <t>2016032700008902'</t>
  </si>
  <si>
    <t>919104412563'</t>
  </si>
  <si>
    <t>SURANI PRAGATIBEN HARSUKHLAL</t>
  </si>
  <si>
    <t>SURANI PRAGATIBEN हरसुखलाल</t>
  </si>
  <si>
    <t>BHAVNABEN</t>
  </si>
  <si>
    <t xml:space="preserve">NR SHIV TEMPLE City - VITHON Tahsil - Nakhtrana District -  Pincode - 370675              </t>
  </si>
  <si>
    <t xml:space="preserve">NR SHIV TEMPLE City - VITHON Tahsil - Nakhtrana District - Kachchh Pincode - 370675              </t>
  </si>
  <si>
    <t>2015032700037282'</t>
  </si>
  <si>
    <t>919724542068'</t>
  </si>
  <si>
    <t>GOHIL PRASHANTKUMAR PARTAPBHAI</t>
  </si>
  <si>
    <t xml:space="preserve">ગોહિલ પ્રશાંતકુમાર પ્રતાપભાઈ </t>
  </si>
  <si>
    <t>SHANTIBEN</t>
  </si>
  <si>
    <t xml:space="preserve">new umednagar 557,  City - bhuj Tahsil - Bhuj District -  Pincode - 370001              </t>
  </si>
  <si>
    <t xml:space="preserve">new umednagar 557,  City - bhuj Tahsil - Bhuj District - Kachchh Pincode - 370001              </t>
  </si>
  <si>
    <t>2016032700024874'</t>
  </si>
  <si>
    <t>919274246214'</t>
  </si>
  <si>
    <t>RANA PRATIPALSINH JAYENDRASINH</t>
  </si>
  <si>
    <t>NAYANABA</t>
  </si>
  <si>
    <t xml:space="preserve">VANA, TA. LAKHATAR DIST. SURENDRANAGAR AT. VANA, TA. LAKHATAR DIST. SURENDRANAGAR SURENDRANAGAR City - VANA Tahsil -  District -  Pincode - 363110              </t>
  </si>
  <si>
    <t xml:space="preserve">VANA, TA. LAKHATAR DIST. SURENDRANAGAR AT. VANA, TA. LAKHATAR DIST. SURENDRANAGAR SURENDRANAGAR City - VANA Tahsil -  District - Surendranagar Pincode - 363110              </t>
  </si>
  <si>
    <t>2016032700023983'</t>
  </si>
  <si>
    <t>919687724673'</t>
  </si>
  <si>
    <t>NAI PRAVINBHAI POPATBHAI</t>
  </si>
  <si>
    <t>PREMIBEN</t>
  </si>
  <si>
    <t xml:space="preserve">AT AND POST PEPLU, TA LAKHANI,  City - LAKHANI Tahsil - Deesa District -  Pincode - 385535              </t>
  </si>
  <si>
    <t xml:space="preserve">AT AND POST PEPLU, TA LAKHANI City - LAKHANI Tahsil - Deesa District - Banas Kantha Pincode - 385535              </t>
  </si>
  <si>
    <t>2016032700008322'</t>
  </si>
  <si>
    <t>919726458878'</t>
  </si>
  <si>
    <t>JADEJA PUSHPRAJSINH SHAILENDRASINH</t>
  </si>
  <si>
    <t>JADEJA PUSHPRAJSINH SHAILEDRASINH</t>
  </si>
  <si>
    <t>MEETABA</t>
  </si>
  <si>
    <t xml:space="preserve">MANI NAGAR SOCIETY  HIRANI ROAD  AT NAKHATRANA City - NAKHATRANA Tahsil - Nakhtrana District -  Pincode - 370615              </t>
  </si>
  <si>
    <t xml:space="preserve">MANI NAGAR SOCIETY  HIRANI ROAD  AT NAKHATRANA City - NAKHATRANA Tahsil - Nakhtrana District - Kachchh Pincode - 370615              </t>
  </si>
  <si>
    <t>2016032700008063'</t>
  </si>
  <si>
    <t>918141429785'</t>
  </si>
  <si>
    <t>ACHARYA RAGHAV MOHANLAL</t>
  </si>
  <si>
    <t>આચાર્ય રાઘવ મોહનલાલ</t>
  </si>
  <si>
    <t>PRAVINABEN</t>
  </si>
  <si>
    <t xml:space="preserve">Near Sarvjanik Hospital  Villlage-Kothara Tehsil-Abdasa, District-Kachchh City - Kothara Tahsil - Abdasa District -  Pincode - 370645              </t>
  </si>
  <si>
    <t xml:space="preserve">Near Sarvjanik Hospital  Village-Kothara Tehsil-Abdasa, District-Kachchh City - Kothara Tahsil - Abdasa District - Kachchh Pincode - 370645              </t>
  </si>
  <si>
    <t>2016032700007485'</t>
  </si>
  <si>
    <t>919978056464'</t>
  </si>
  <si>
    <t>Vala Rashmi Vikrambhai</t>
  </si>
  <si>
    <t xml:space="preserve">વાળા રશ્મી વિક્રમભાઈ </t>
  </si>
  <si>
    <t>Manisha</t>
  </si>
  <si>
    <t xml:space="preserve">AT. DEDA TA. VERAVAL DIST. GIR SOMNATH City - VERAVAL Tahsil - Veraval District -  Pincode - 362255              </t>
  </si>
  <si>
    <t xml:space="preserve">KRISHNA SOCIETY, 7-B BAROI ROAD MUNDRA KUTCH City - MUNDRA Tahsil - Mundra District - Kachchh Pincode - 370421              </t>
  </si>
  <si>
    <t>2016032700007415'</t>
  </si>
  <si>
    <t>919825864353'</t>
  </si>
  <si>
    <t>PAMPANIYA  RAVI  MAISURBHAI</t>
  </si>
  <si>
    <t xml:space="preserve">પમ્પાનીયા    રવિ મૈસુરભાઈ </t>
  </si>
  <si>
    <t>Nimuben</t>
  </si>
  <si>
    <t xml:space="preserve">Near madhav transport  Dis:Gir somnath ,tal :veraval  To :Ajotha City - Ajotha Tahsil - Veraval District -  Pincode - 362268              </t>
  </si>
  <si>
    <t xml:space="preserve">to : Ajotha Near madhav trans port  DIs : junagadh     tal:  Veraval City - Ajotha Tahsil - Veraval District - Junagadh Pincode - 362268              </t>
  </si>
  <si>
    <t>2016032700023952'</t>
  </si>
  <si>
    <t>919023623258'</t>
  </si>
  <si>
    <t>YADAV RUCHIN HITESHBHAI</t>
  </si>
  <si>
    <t>યાદવ રુચિન હિતેશભાઈ</t>
  </si>
  <si>
    <t>PUNITABEN</t>
  </si>
  <si>
    <t xml:space="preserve">C/C-161 GMDC Colony S.K.V. Nagar City - SKVNagar Tahsil - Lakhpat District -  Pincode - 370601              </t>
  </si>
  <si>
    <t xml:space="preserve">C/C-161, GMDC Colony S.K.V. Nagar City - SKVNagar Tahsil - Lakhpat District - Kachchh Pincode - 370601              </t>
  </si>
  <si>
    <t>2016032700008001'</t>
  </si>
  <si>
    <t>918140930116'</t>
  </si>
  <si>
    <t>KHATRI SADIYABANU UMAR</t>
  </si>
  <si>
    <t>ખત્રી સાદીયાબાનું ઉમર</t>
  </si>
  <si>
    <t>RAZIYA</t>
  </si>
  <si>
    <t xml:space="preserve">APNA NAGAR - 1 SEJWALA MATAM PACHAD MAMAD BHAI NI WADI City - BHUJ Tahsil - Bhuj District -  Pincode - 370001              </t>
  </si>
  <si>
    <t xml:space="preserve">APNA NAGAR - 1 SEJWALA MATAM PACHAD MAMAD BHAI NI WADI City - BHUJ Tahsil - Bhuj District - Kachchh Pincode - 370001              </t>
  </si>
  <si>
    <t>2016032700008473'</t>
  </si>
  <si>
    <t>919228405162'</t>
  </si>
  <si>
    <t>MERIYA SAHILKUMAR MAVJIBHAI</t>
  </si>
  <si>
    <t xml:space="preserve">sumrasar shekhvali  harijan vaas City - KACHCHH (Bhuj) Tahsil - Bhuj District -  Pincode - 370030              </t>
  </si>
  <si>
    <t xml:space="preserve">BAVARVADI, 3 TOWER, NAVA VAS, MANKUVA MANKUVA BHUJ KACHCHH 370030 City - mankuva Tahsil -  District - Kachchh Pincode - 370030              </t>
  </si>
  <si>
    <t>2016032700008024'</t>
  </si>
  <si>
    <t>918469224909'</t>
  </si>
  <si>
    <t>LODHRA SAJJAD ADAM</t>
  </si>
  <si>
    <t>SAJJAD</t>
  </si>
  <si>
    <t>KULSOOMBANU</t>
  </si>
  <si>
    <t xml:space="preserve">TERA - KUTCH , TA  - ABDASA LODHRA FALIYA, NEAR AIRTEL TAWER  City - TERA Tahsil - Abdasa District -  Pincode - 370660              </t>
  </si>
  <si>
    <t xml:space="preserve">TERA - KUTCH , TA  - ABDASA LODHRA FALIYA, NEAR AIRTEL TAWER  City - TERA Tahsil - Abdasa District - Kachchh Pincode - 370660              </t>
  </si>
  <si>
    <t>2016032700024827'</t>
  </si>
  <si>
    <t>919712425005'</t>
  </si>
  <si>
    <t>GADHAVI SAVARAJ PACHAN</t>
  </si>
  <si>
    <t xml:space="preserve">ગઢવી સવરાજ પચાણ </t>
  </si>
  <si>
    <t>KHIMSHREEBEN</t>
  </si>
  <si>
    <t xml:space="preserve">MOTA BHADIYA,SONAL NAGAR, MANDVI-KUTCH  City - MANDVI Tahsil - Mandvi District -  Pincode - 370465              </t>
  </si>
  <si>
    <t xml:space="preserve">MOTA BHADIYA,SONAL NAGAR, MANDVI-KUTCH  City - MANDVI Tahsil - Mandvi District - Kachchh Pincode - 370465              </t>
  </si>
  <si>
    <t>2016032700008651'</t>
  </si>
  <si>
    <t>918469364160'</t>
  </si>
  <si>
    <t>GADHVI SAVRAJ VALA</t>
  </si>
  <si>
    <t>ગઢવી સવરાજ વાલા</t>
  </si>
  <si>
    <t>KAMSHREEBEN</t>
  </si>
  <si>
    <t xml:space="preserve">SONAL NAGAR,NEAR BUSSTATION, MOTA BHADIYA MANDVI City - MANDVI Tahsil - Mandvi District -  Pincode - 370455              </t>
  </si>
  <si>
    <t xml:space="preserve">SONAL NAGAR,NEAR BUSSTATION, MOTA BHADIYA MANDVI City - MANDVI Tahsil - Mandvi District - Kachchh Pincode - 370455              </t>
  </si>
  <si>
    <t>2016032700008457'</t>
  </si>
  <si>
    <t>919537394318'</t>
  </si>
  <si>
    <t>LONCHA SEEMABEN BHURABHAI</t>
  </si>
  <si>
    <t xml:space="preserve">લોંચા સીમાબેન ભુરાભાઈ </t>
  </si>
  <si>
    <t>JASHIBEN</t>
  </si>
  <si>
    <t xml:space="preserve">2/105 HASTKALA NAGAR KOTDA CHANDRANI City - ANJAR Tahsil - Anjar District -  Pincode - 370020              </t>
  </si>
  <si>
    <t xml:space="preserve">2/105 HASTKALA NAGAR KOTDA CHANDRANI City - ANJAR Tahsil - Anjar District - Kachchh Pincode - 370020              </t>
  </si>
  <si>
    <t>2016032700008531'</t>
  </si>
  <si>
    <t>919978302872'</t>
  </si>
  <si>
    <t>JADEJA SHAKTIRAJSINH NARENDRASINH</t>
  </si>
  <si>
    <t xml:space="preserve">જાડેજા શક્તિસિંહ નરેન્દ્રસિંહ </t>
  </si>
  <si>
    <t>ANSUYABA</t>
  </si>
  <si>
    <t xml:space="preserve">RAGHUNANDAN SOCIETY POWER HOUSE NI PACHHAD RAPAR TA RAPAR City - RAPAR Tahsil - Rapar District -  Pincode - 370165              </t>
  </si>
  <si>
    <t xml:space="preserve">RAGHUNANDAN SOCIETY POWER HOUSE NI PACHHAD RAPAR TA RAPAR City - RAPAR Tahsil - Rapar District - Kachchh Pincode - 370165              </t>
  </si>
  <si>
    <t>2016032700007713'</t>
  </si>
  <si>
    <t>919879169726'</t>
  </si>
  <si>
    <t>PARMAR SHREEPAL NATHABHAI</t>
  </si>
  <si>
    <t xml:space="preserve">gujarati </t>
  </si>
  <si>
    <t>SAMJUBEN</t>
  </si>
  <si>
    <t xml:space="preserve">136,Vijay nagar, Survey No .203 &amp;204,Meghpar Borichi Anjar  City - anjar Tahsil -  District -  Pincode - 370210              </t>
  </si>
  <si>
    <t xml:space="preserve">136,Vijay nagar, Survey No .203 &amp;204,Meghpar Borichi Anjar  City - anjar Tahsil -  District - Kachchh Pincode - 370210              </t>
  </si>
  <si>
    <t>2016032700024963'</t>
  </si>
  <si>
    <t>919687840711'</t>
  </si>
  <si>
    <t>FUFAL SONU DINESHBHAI</t>
  </si>
  <si>
    <t xml:space="preserve">ફુફલ સોનું દિનેશભાઈ </t>
  </si>
  <si>
    <t>MANJULABEN</t>
  </si>
  <si>
    <t xml:space="preserve">plot no. 37 bhaktipark, simadhar city bhuj City - bhuj Tahsil - Bhuj District -  Pincode - 370001              </t>
  </si>
  <si>
    <t xml:space="preserve">plot no. 37 bhaktipark, simadhar city bhuj City - bhuj Tahsil - Bhuj District - Kachchh Pincode - 370001              </t>
  </si>
  <si>
    <t>2016032700008786'</t>
  </si>
  <si>
    <t>917874501931'</t>
  </si>
  <si>
    <t>MAHESHWARI SURESH DEVJIBHAI</t>
  </si>
  <si>
    <t xml:space="preserve">મહેશ્વરી સુરેશ દેવજીભાઈ </t>
  </si>
  <si>
    <t>GANGABEN</t>
  </si>
  <si>
    <t xml:space="preserve">RAMKURSHNA NAGAR PART 2 DHANETI TA BHUJ KUTCH City - DHANETI Tahsil - Bhuj District -  Pincode - 370020              </t>
  </si>
  <si>
    <t xml:space="preserve">RAMKURSHNA NAGAR PART 2 DHANETI TA BHUJ KUTCH City - DHANETI Tahsil - Bhuj District - Kachchh Pincode - 370020              </t>
  </si>
  <si>
    <t>2016032700007582'</t>
  </si>
  <si>
    <t>916351319872'</t>
  </si>
  <si>
    <t>KHATRI TASNEEM MAHMADSIDHIK</t>
  </si>
  <si>
    <t>HAJRA</t>
  </si>
  <si>
    <t xml:space="preserve">KHATRI CHOWK NEAR RAVUMIYA MASJID  City - BHUJ Tahsil - Bhuj District -  Pincode - 370001              </t>
  </si>
  <si>
    <t xml:space="preserve">KHATRI CHOWK NEAR RAVUMIYA MASJID  City - BHUJ Tahsil - Bhuj District - Kachchh Pincode - 370001              </t>
  </si>
  <si>
    <t>2016032700007833'</t>
  </si>
  <si>
    <t>919824249134'</t>
  </si>
  <si>
    <t>KALAVADIYA UDAY MAHENDRAKUMAR</t>
  </si>
  <si>
    <t>VARSHABEN</t>
  </si>
  <si>
    <t xml:space="preserve">HOUSE NO 159, SATYAM PARK JESTHA NAGAR, OPP. SCHOOL NO 6 BHUJ City - BHUJ Tahsil - Bhuj District -  Pincode - 370001              </t>
  </si>
  <si>
    <t xml:space="preserve">HOUSE NO 159, SATYAM PARK JESTHA NAGAR, OPP. SCHOOL NO 6 BHUJ City - BHUJ Tahsil - Bhuj District - Kachchh Pincode - 370001              </t>
  </si>
  <si>
    <t>2016032700008055'</t>
  </si>
  <si>
    <t>919687113670'</t>
  </si>
  <si>
    <t>PATEL VATSALKUMAR KAMALESHBHAI</t>
  </si>
  <si>
    <t xml:space="preserve">પટેલ વત્સલકુમાર કમલેશભાઈ </t>
  </si>
  <si>
    <t>KALPANABEN</t>
  </si>
  <si>
    <t xml:space="preserve">AT KOCHARWA, POST RATA PRAKASH FALIA, VIA VAPI TA PARDI City - VAPI Tahsil - Pardi District -  Pincode - 396191              </t>
  </si>
  <si>
    <t xml:space="preserve">AT KOCHARWA, POST RATA PRAKASH FALIA, VIA VAPI TA PARDI City - VAPI Tahsil - Pardi District - Valsad Pincode - 396191              </t>
  </si>
  <si>
    <t>2016032700008136'</t>
  </si>
  <si>
    <t>917069361413'</t>
  </si>
  <si>
    <t>ST</t>
  </si>
  <si>
    <t>CHAUHAN VIRENDRASINH GULABSINH</t>
  </si>
  <si>
    <t xml:space="preserve">ચૌહાણ વિરેન્દ્રસિંહ ગુલાબસિંહ </t>
  </si>
  <si>
    <t>DHARAMBA</t>
  </si>
  <si>
    <t xml:space="preserve">PLOT NO-46  KESAI NAGAR  City - GUNDALA Tahsil - Mundra District -  Pincode - 370410              </t>
  </si>
  <si>
    <t xml:space="preserve">PLOT NO-46  KESAI NAGAR  City - GUNDALA Tahsil - Mundra District - Kachchh Pincode - 370410              </t>
  </si>
  <si>
    <t>2016032700007647'</t>
  </si>
  <si>
    <t>919574520624'</t>
  </si>
  <si>
    <t>VAGHELA YASH GORDHANBHAI</t>
  </si>
  <si>
    <t>PUSHPA BEN</t>
  </si>
  <si>
    <t xml:space="preserve">BALDIYA UPLOVAS BALDIYA  City - Bhuj Tahsil -  District -  Pincode - 370427              </t>
  </si>
  <si>
    <t xml:space="preserve">BALDIYA UPLOVAS BALDIYA  City - Bhuj Tahsil -  District - Kachchh Pincode - 370427              </t>
  </si>
  <si>
    <t>2016032700008264'</t>
  </si>
  <si>
    <t>918154007375'</t>
  </si>
  <si>
    <t>GADHAVI AARTI HARIBHAI</t>
  </si>
  <si>
    <t>ગઢવી આરતી હરિભાઈ</t>
  </si>
  <si>
    <t>RAMSHREE</t>
  </si>
  <si>
    <t xml:space="preserve">17 B SAHJANAND BANGLOWS RAWALVADI RELOCATION SITE BHUJ KUTCH   City - BHUJ Tahsil - Bhuj District -  Pincode - 370001              </t>
  </si>
  <si>
    <t xml:space="preserve">17 B SAHJANAND BANGLOWS RAWALVADI RELOCATION SITE BHUJ KUTCH 17 B SAHJANAND BANGLOWS RAWALVADI RELOCATION SITE BHUJ KUTCH  City - BHUJ Tahsil - Bhuj District - Kachchh Pincode - 370001              </t>
  </si>
  <si>
    <t>2016032700007976'</t>
  </si>
  <si>
    <t>919998340756'</t>
  </si>
  <si>
    <t>SUMRA AARZOO MOHMMADBHAI</t>
  </si>
  <si>
    <t xml:space="preserve">સુમરા આરઝુ   મોહમ્મદભાઈ </t>
  </si>
  <si>
    <t>sayraben</t>
  </si>
  <si>
    <t xml:space="preserve">darji colony near kamnath temple, bhuj City - bhuj Tahsil -  District -  Pincode - 370001              </t>
  </si>
  <si>
    <t xml:space="preserve">darji colony near kamnath temple, bhuj City - bhuj Tahsil -  District - Kachchh Pincode - 370001              </t>
  </si>
  <si>
    <t>2016032700007945'</t>
  </si>
  <si>
    <t>919099339110'</t>
  </si>
  <si>
    <t>SAMA AEJMIN NASIR</t>
  </si>
  <si>
    <t>SABERA</t>
  </si>
  <si>
    <t xml:space="preserve">16 ANJALI NAGAR2 NEAR ROYAL CITY SURALBHITH ROAD BHUJ City - BHUJ Tahsil - Bhuj District -  Pincode - 370001              </t>
  </si>
  <si>
    <t xml:space="preserve">16 ANJALI NAGAR2 NEAR ROYAL CITY SURALBHITH ROAD BHUJ City - BHUJ Tahsil - Bhuj District - Kachchh Pincode - 370001              </t>
  </si>
  <si>
    <t>2016032700008047'</t>
  </si>
  <si>
    <t>919537219361'</t>
  </si>
  <si>
    <t>BHANUSHALI AKASH JAYANTILAL</t>
  </si>
  <si>
    <t xml:space="preserve">આકાશ જયંતીલાલ ભાનુશાલી  </t>
  </si>
  <si>
    <t>jyotiben</t>
  </si>
  <si>
    <t xml:space="preserve">bhanushali was  at-hajapar ta. abdasa bhanushali was  City - hajapar Tahsil - Bhuj District -  Pincode - 370650              </t>
  </si>
  <si>
    <t xml:space="preserve">bhanushali was  at-hajapar ta. abdasa bhanushali was  City - hajapar Tahsil - Bhuj District - Kachchh Pincode - 370650              </t>
  </si>
  <si>
    <t>2016032700007791'</t>
  </si>
  <si>
    <t>919426695274'</t>
  </si>
  <si>
    <t>MOTA APEXA MANSUKHLAL</t>
  </si>
  <si>
    <t xml:space="preserve">મોતા અપેક્ષા મનસુખલાલ </t>
  </si>
  <si>
    <t xml:space="preserve">VILL-BAG, GUNDIYALI,MANDVI  City - MANDVI Tahsil - Mandvi District -  Pincode - 370465              </t>
  </si>
  <si>
    <t xml:space="preserve">VILL-BAG, GUNDIYALI,MANDVI City - MANDVI Tahsil - Mandvi District - Kachchh Pincode - 370465              </t>
  </si>
  <si>
    <t>2016032700007431'</t>
  </si>
  <si>
    <t>918980280923'</t>
  </si>
  <si>
    <t>Gadhavi Arjun Ram</t>
  </si>
  <si>
    <t xml:space="preserve">ગઢવી અર્જુન રામ </t>
  </si>
  <si>
    <t>Lachhabai</t>
  </si>
  <si>
    <t xml:space="preserve">nana karodiya abdasa  City - kothara Tahsil - Abdasa District -  Pincode - 370450              </t>
  </si>
  <si>
    <t xml:space="preserve">nana karodiya abdasa  City - kothara Tahsil - Abdasa District - Kachchh Pincode - 370450              </t>
  </si>
  <si>
    <t>2016032700008635'</t>
  </si>
  <si>
    <t>917874206630'</t>
  </si>
  <si>
    <t>JOSHI BHAGYASHRI HITENDRABHAI</t>
  </si>
  <si>
    <t>જોષી ભાગ્યશ્રી  હિતેન્દ્રભાઇ</t>
  </si>
  <si>
    <t>PRAKASHBEN</t>
  </si>
  <si>
    <t xml:space="preserve">Near post office Kothara Kutch City - Kothara Tahsil - Abdasa District -  Pincode - 370645              </t>
  </si>
  <si>
    <t xml:space="preserve">Near post office  Kothara Kutch City - Kothara Tahsil - Abdasa District - Kachchh Pincode - 370645              </t>
  </si>
  <si>
    <t>2016032700007825'</t>
  </si>
  <si>
    <t>917600925623'</t>
  </si>
  <si>
    <t>SHAMALIYA CHANDRESH ALABHAI</t>
  </si>
  <si>
    <t>DEMIBEN</t>
  </si>
  <si>
    <t xml:space="preserve">at kankhoi taluka bhachau  City - BHACHAU Tahsil - Bhachau District -  Pincode - 370140              </t>
  </si>
  <si>
    <t xml:space="preserve">at kankhoi taluka bhachau  City - BHACHAU Tahsil - Bhachau District - Kachchh Pincode - 370140              </t>
  </si>
  <si>
    <t>2016032700008821'</t>
  </si>
  <si>
    <t>918154088518'</t>
  </si>
  <si>
    <t>GADHAVI DEVANGI BHARATBHAI</t>
  </si>
  <si>
    <t xml:space="preserve">GADHAVI DEVANGI BHARATBHAI </t>
  </si>
  <si>
    <t>LATABEN</t>
  </si>
  <si>
    <t xml:space="preserve">PRAMUKHSWAMI NAGAR MUNDRA RELOCATION SITE ODHAV 2, C 250 City - BHUJ Tahsil - Bhuj District -  Pincode - 370001              </t>
  </si>
  <si>
    <t xml:space="preserve">PRAMUKHSWAMI NAGAR MUNDRA RELOCATION SITE ODHAV 2, C 250 City - BHUJ Tahsil - Bhuj District - Kachchh Pincode - 370001              </t>
  </si>
  <si>
    <t>2016032700008956'</t>
  </si>
  <si>
    <t>917874245501'</t>
  </si>
  <si>
    <t>THACKER DHARNI MULESHBHAI</t>
  </si>
  <si>
    <t xml:space="preserve">ઠક્કર ધરણી મુલેશભાઈ </t>
  </si>
  <si>
    <t>SHILPANEM</t>
  </si>
  <si>
    <t xml:space="preserve">G T ROAD  NEAR DARIYA ASTHAN TEMPAL  City - MANDVI Tahsil - Mandvi District -  Pincode - 370465              </t>
  </si>
  <si>
    <t xml:space="preserve">G T ROAD  NEAR DARIYA ASTHAN TEMPAL City - MANDVI Tahsil - Mandvi District - Kachchh Pincode - 374065              </t>
  </si>
  <si>
    <t>2016032700007705'</t>
  </si>
  <si>
    <t>919825558729'</t>
  </si>
  <si>
    <t>AYAR DHVANI ASHOKBHAI</t>
  </si>
  <si>
    <t xml:space="preserve">આયર ધ્વની અશોકભાઈ </t>
  </si>
  <si>
    <t>CHETNABEN</t>
  </si>
  <si>
    <t xml:space="preserve">PADHEDA VISTAR VIILAGE - KUKMA TA - BHUJ City - BHUJ Tahsil - Bhuj District -  Pincode - 370105              </t>
  </si>
  <si>
    <t xml:space="preserve">PADHEDA VISTAR VILLAGE - KUKMA TA - BHUJ City - BHUJ Tahsil - Bhuj District - Kachchh Pincode - 370105              </t>
  </si>
  <si>
    <t>2016032700007752'</t>
  </si>
  <si>
    <t>917043332228'</t>
  </si>
  <si>
    <t>PATEL DIVYANG HITESHBHAI</t>
  </si>
  <si>
    <t>PATEL DIVYANG हितेशभाई</t>
  </si>
  <si>
    <t>KAVITABEN</t>
  </si>
  <si>
    <t xml:space="preserve">NR KUMAR SHALA City - KERA Tahsil - Bhuj District -  Pincode - 370430              </t>
  </si>
  <si>
    <t xml:space="preserve">NR KUMAR SHALA City - KERA Tahsil - Bhuj District - Kachchh Pincode - 370430              </t>
  </si>
  <si>
    <t>2015032700036464'</t>
  </si>
  <si>
    <t>919427211213'</t>
  </si>
  <si>
    <t>GADHAVI GHANSHYAM  KANJIBHAI</t>
  </si>
  <si>
    <t>ગઢવી ઘનશ્યામ કાનજીભાઈ</t>
  </si>
  <si>
    <t>LACHHBAI</t>
  </si>
  <si>
    <t xml:space="preserve">ZARPARA,TO-MUNDRA,KUTCH,GUJARAT ZARAPRA,TO-MUNDRA,KUTCH,GUJARAT,PIN-370405,MO-9712415043  City - MUNDRA Tahsil - Mundra District -  Pincode - 370405              </t>
  </si>
  <si>
    <t xml:space="preserve">ZARPARA,TO-MUNDRA,KUTCH,GUJARAT ZARAPRA,TO-MUNDRA,KUTCH,GUJARAT,PIN-370405,MO-9712415043  City - MUNDRA Tahsil - Mundra District - Kachchh Pincode - 370405              </t>
  </si>
  <si>
    <t>2016032700024174'</t>
  </si>
  <si>
    <t>919712415043'</t>
  </si>
  <si>
    <t>KUSHWAH GOPALSINGH LALJI</t>
  </si>
  <si>
    <t xml:space="preserve">कुशवाह गोपालसिंह लालजी </t>
  </si>
  <si>
    <t>SUNITA</t>
  </si>
  <si>
    <t xml:space="preserve">DP CHOWK JANTA NAGARI CAMP AREA City - BHUJ Tahsil - Bhuj District -  Pincode - 370001              </t>
  </si>
  <si>
    <t xml:space="preserve">DP CHOWK JANTA NAGARI CAMP AREA City - BHUJ Tahsil - Bhuj District - Kachchh Pincode - 370001              </t>
  </si>
  <si>
    <t>2016032700024151'</t>
  </si>
  <si>
    <t>918758902275'</t>
  </si>
  <si>
    <t>CHAUDHARI HARESHBHAI ARAJANBHAI</t>
  </si>
  <si>
    <t>ચૌધરી હરેશભાઈ અરજણભાઈ</t>
  </si>
  <si>
    <t>HARAKHIBEN</t>
  </si>
  <si>
    <t xml:space="preserve">JAKHOTRA TA SANTALPUR  City - JAKHOTRA Tahsil - Santalpur District -  Pincode - 385350              </t>
  </si>
  <si>
    <t xml:space="preserve">JAKHOTRA TA SANTALPUR  City - JAKHOTRA Tahsil - Santalpur District - Patan Pincode - 385350              </t>
  </si>
  <si>
    <t>2016032700008105'</t>
  </si>
  <si>
    <t>919712821256'</t>
  </si>
  <si>
    <t>KESHRANI HENCY VIJAYKUMAR</t>
  </si>
  <si>
    <t>કેશરાણી હેન્સી વિજયકુમાર</t>
  </si>
  <si>
    <t>SUSHILABEN</t>
  </si>
  <si>
    <t xml:space="preserve">Kalpataru Main Bazar Nakhatrana-Kutch City - Nakhatrana Tahsil - Nakhtrana District -  Pincode - 370615              </t>
  </si>
  <si>
    <t xml:space="preserve">Kalpataru Main Bazar Nakhatrana-Kutch City - Nakhatrana Tahsil - Nakhtrana District - Kachchh Pincode - 370615              </t>
  </si>
  <si>
    <t>2016032700007632'</t>
  </si>
  <si>
    <t>919724165365'</t>
  </si>
  <si>
    <t>BHATT HENSI DILIPKUMAR</t>
  </si>
  <si>
    <t>ભટ્ટ હેન્સી દિલીપકુમાર</t>
  </si>
  <si>
    <t>DIPTIBEN</t>
  </si>
  <si>
    <t xml:space="preserve">navavas nakhatrana` nr. government primary  school City - Nakhatrana Tahsil - Nakhtrana District -  Pincode - 370615              </t>
  </si>
  <si>
    <t xml:space="preserve">house no.1, raw houses Nityanand babavadi Mandvi City - Mandvi Tahsil -  District - Kachchh Pincode - 370465              </t>
  </si>
  <si>
    <t>2016032700007462'</t>
  </si>
  <si>
    <t>918758027020'</t>
  </si>
  <si>
    <t>DUNGARKHIYA JAGDISH HIRJI</t>
  </si>
  <si>
    <t xml:space="preserve">ડુંગરખિયા  જગદીશ  હીરજી </t>
  </si>
  <si>
    <t>SONALBEN</t>
  </si>
  <si>
    <t xml:space="preserve">PLOT 41 GANESH NAGAR , MANDVI-KUTCH  City - MANDVI Tahsil - Mandvi District -  Pincode - 370465              </t>
  </si>
  <si>
    <t xml:space="preserve">PLOT 41 GANESH NAGAR , MANDVI-KUTCH  City - MANDVI Tahsil - Mandvi District - Kachchh Pincode - 370465              </t>
  </si>
  <si>
    <t>2016032700007744'</t>
  </si>
  <si>
    <t>918141816199'</t>
  </si>
  <si>
    <t>MAKWANA JEEL DEVKUMAR</t>
  </si>
  <si>
    <t>મકવાણા જીલ દેવકુમાર</t>
  </si>
  <si>
    <t xml:space="preserve">12 SURAMYA SOCIETY MAHAVIR NAGAR  City - BHUJ Tahsil - Bhuj District -  Pincode - 370001              </t>
  </si>
  <si>
    <t xml:space="preserve">12 SURAMYA SOCIETY MAHAVIR NAGAR  City - BHUJ Tahsil - Bhuj District - Kachchh Pincode - 370001              </t>
  </si>
  <si>
    <t>2016032700007616'</t>
  </si>
  <si>
    <t>919879048140'</t>
  </si>
  <si>
    <t>PRAJAPATI JINAL ASHOKBHAI</t>
  </si>
  <si>
    <t>પ્રજાપતી જીનલ અશોકભાઈ</t>
  </si>
  <si>
    <t>SHOBHANABEN</t>
  </si>
  <si>
    <t xml:space="preserve">GANESH NAGAR B/H COMMERCE COLLEGE,  City - BHUJ Tahsil - Bhuj District -  Pincode - 370001              </t>
  </si>
  <si>
    <t xml:space="preserve">GANESH NAGAR B/H COMMERCE COLLEGE,  City - BHUJ Tahsil - Bhuj District - Kachchh Pincode - 370001              </t>
  </si>
  <si>
    <t>2016032700007914'</t>
  </si>
  <si>
    <t>919979175485'</t>
  </si>
  <si>
    <t>HARIJAN KALPESHKUMAR GANGJI</t>
  </si>
  <si>
    <t xml:space="preserve">HARIJAN KALPESHKUMAR GANGJI </t>
  </si>
  <si>
    <t>KESHARBEN</t>
  </si>
  <si>
    <t xml:space="preserve">VILLAGE HAJAPAR TAL ABDASA  City - ABDASA Tahsil - Abdasa District -  Pincode - 370650              </t>
  </si>
  <si>
    <t xml:space="preserve">VILLAGE HAJAPAR TAL ABDASA  City - ABDASA Tahsil - Abdasa District - Kachchh Pincode - 370650              </t>
  </si>
  <si>
    <t>2016032700008361'</t>
  </si>
  <si>
    <t>919726041076'</t>
  </si>
  <si>
    <t>JOSHI KAMEENIBEN MANOJKUMAR</t>
  </si>
  <si>
    <t xml:space="preserve">જોશી કામિનીબેન મનોજકુમાર </t>
  </si>
  <si>
    <t>mamtaben</t>
  </si>
  <si>
    <t xml:space="preserve">near ashapura temple kothara  City - kothara Tahsil -  District -  Pincode - 370645              </t>
  </si>
  <si>
    <t xml:space="preserve">near ashapura temple kothara  City - kothara Tahsil -  District - Kachchh Pincode - 370645              </t>
  </si>
  <si>
    <t>2016032700007477'</t>
  </si>
  <si>
    <t>919978740355'</t>
  </si>
  <si>
    <t>VIRA KHUSHBOO KAMLESHBHAI</t>
  </si>
  <si>
    <t>વીરા ખુશબૂ કમલેશભાઈ</t>
  </si>
  <si>
    <t>Nenaben</t>
  </si>
  <si>
    <t xml:space="preserve">H.NO. :2, NAVANEET NAGAR,  City - Bhuj Tahsil - Bhuj District -  Pincode - 370001              </t>
  </si>
  <si>
    <t xml:space="preserve">H.NO. :2, NAVANEET NAGAR,  City - Bhuj Tahsil - Bhuj District - Kachchh Pincode - 370001              </t>
  </si>
  <si>
    <t>2016032700008593'</t>
  </si>
  <si>
    <t>919714084127'</t>
  </si>
  <si>
    <t>CHAUHAN KINJAL KAMLESH</t>
  </si>
  <si>
    <t xml:space="preserve">ચૌહાણ કિંજલ કમલેશ </t>
  </si>
  <si>
    <t>Geeta ben</t>
  </si>
  <si>
    <t xml:space="preserve">Near Bus Stand Bhuj Anjar High Way  City - KUKMA Tahsil - Bhuj District -  Pincode - 370105              </t>
  </si>
  <si>
    <t xml:space="preserve">Near Busstand Bhuj Anjar Highway Main Road City - KUKMA Tahsil - Bhuj District - Kachchh Pincode - 370105              </t>
  </si>
  <si>
    <t>2016032700008434'</t>
  </si>
  <si>
    <t>918735819043'</t>
  </si>
  <si>
    <t>JADEJA KIRITSINH GOVINDJI</t>
  </si>
  <si>
    <t>SUDHABA</t>
  </si>
  <si>
    <t xml:space="preserve">at darbar vas ustiya taluka abdasa  City - ABDASA Tahsil - Abdasa District -  Pincode - 370620              </t>
  </si>
  <si>
    <t xml:space="preserve">at darbar vas ustiya taluka abdasa  City - ABDASA Tahsil - Abdasa District - Kachchh Pincode - 370620              </t>
  </si>
  <si>
    <t>2016032700024054'</t>
  </si>
  <si>
    <t>919638073324'</t>
  </si>
  <si>
    <t>GILVA LAKHMAN NARAN</t>
  </si>
  <si>
    <t>ગીલવા લખમણ નારાણ</t>
  </si>
  <si>
    <t>HIRBAI</t>
  </si>
  <si>
    <t xml:space="preserve">MARVADI VISTAR ZARPARA TAL-MUNDRA City - MUNDRA Tahsil - Mundra District -  Pincode - 370405              </t>
  </si>
  <si>
    <t xml:space="preserve">MARVADI VISTAR ZARPARA TAL-MUNDRA City - MUNDRA Tahsil - Mundra District - Kachchh Pincode - 370405              </t>
  </si>
  <si>
    <t>2016032700008287'</t>
  </si>
  <si>
    <t>919913367307'</t>
  </si>
  <si>
    <t>MAHETA LAZMI UDAY</t>
  </si>
  <si>
    <t xml:space="preserve">મહેતા લાઝમી ઉદય </t>
  </si>
  <si>
    <t>SHILPABEN</t>
  </si>
  <si>
    <t xml:space="preserve">MAVJI CHOWK NAVAVAS , VILL-MASKA  City - MANDVI Tahsil - Mandvi District -  Pincode - 370465              </t>
  </si>
  <si>
    <t xml:space="preserve">MAVJI CHOWK NAVAVAS , VILL-MASKA City - MANDVI Tahsil - Mandvi District - Kachchh Pincode - 370465              </t>
  </si>
  <si>
    <t>2016032700007446'</t>
  </si>
  <si>
    <t>919825679737'</t>
  </si>
  <si>
    <t>RABARI MAGANBHAI SUJABHAI</t>
  </si>
  <si>
    <t xml:space="preserve">રબારી મગનભાઈ સુજાભાઇ </t>
  </si>
  <si>
    <t>PARAMABEN RABARI</t>
  </si>
  <si>
    <t xml:space="preserve">AT. POST. MINDIYALA, TEHSIL : ANJAR City - ANJAR Tahsil - Anjar District -  Pincode - 370130              </t>
  </si>
  <si>
    <t xml:space="preserve">AT. POST. MINDIYALA, TEHSIL : ANJAR City - ANJAR Tahsil - Anjar District - Kachchh Pincode - 370130              </t>
  </si>
  <si>
    <t>2016032700008376'</t>
  </si>
  <si>
    <t>919099377489'</t>
  </si>
  <si>
    <t>SONI MIRALBEN DILIPBHAI</t>
  </si>
  <si>
    <t>SANGITABEN</t>
  </si>
  <si>
    <t xml:space="preserve">RAVANI FALIYA NEAR JALARAM TEMPLE BHUJ KUTCH City - BHUJ Tahsil - Bhuj District -  Pincode - 370001              </t>
  </si>
  <si>
    <t xml:space="preserve">RAVANI FALIYA NEAR JALARAM TEMPLE BHUJ KUTCH City - BHUJ Tahsil -  District - Kachchh Pincode - 370001              </t>
  </si>
  <si>
    <t>2016032700008771'</t>
  </si>
  <si>
    <t>917623034399'</t>
  </si>
  <si>
    <t>SONI MITESH DAYALAL</t>
  </si>
  <si>
    <t>HANSABEN</t>
  </si>
  <si>
    <t xml:space="preserve">MAIN BAZAR, AZAD CHOWK , NAKHATRANA TA. NAKHATRANA KACHCHH 370615 City - NAKHATRANA Tahsil - Nakhtrana District -  Pincode - 370615              </t>
  </si>
  <si>
    <t xml:space="preserve">MAIN BAZAR, AZAD CHOWK , NAKHATRANA TA. NAKHATRANA KACHCHH 370615 City - NAKHATRANA Tahsil - Nakhtrana District - Kachchh Pincode - 370615              </t>
  </si>
  <si>
    <t>2016032700008071'</t>
  </si>
  <si>
    <t>919925134090'</t>
  </si>
  <si>
    <t>Makani Naresh Jayntilal</t>
  </si>
  <si>
    <t xml:space="preserve">માકાની નરેશ જયંતિલાલ </t>
  </si>
  <si>
    <t>Rashilaben</t>
  </si>
  <si>
    <t xml:space="preserve">jayntilal,199, umiya nagar, kotda athamana, bhuj, kachchh, 370105   City - bhuj Tahsil - Bhuj District -  Pincode - 370105              </t>
  </si>
  <si>
    <t xml:space="preserve">jayntilal,199, umiya nagar, kotda athamana, bhuj, kachchh, 370105 kotda athamana bhuj kachchh 370105  City - bhuj Tahsil - Bhuj District - Kachchh Pincode - 370105              </t>
  </si>
  <si>
    <t>2016032700007504'</t>
  </si>
  <si>
    <t>919687484514'</t>
  </si>
  <si>
    <t>BHANUSHALI NAROTAM ARVINDBHAI</t>
  </si>
  <si>
    <t xml:space="preserve">BHANUSHALI NAROTAM ARVINDBHAI </t>
  </si>
  <si>
    <t>HANSHABEN</t>
  </si>
  <si>
    <t xml:space="preserve">D P CHOWK JESTHANAGAR CAMP AREA City - BHUJ Tahsil - Bhuj District -  Pincode - 370001              </t>
  </si>
  <si>
    <t xml:space="preserve">D P CHOWK JESTHANAGAR CAMP AREA City - BHUJ Tahsil - Bhuj District - Kachchh Pincode - 370001              </t>
  </si>
  <si>
    <t>2016032700008747'</t>
  </si>
  <si>
    <t>919879070655'</t>
  </si>
  <si>
    <t>RATHOD NAUSEENBANU MOHAMMEDIQBAL</t>
  </si>
  <si>
    <t xml:space="preserve">RATHOD NAUSEENBANU MOHAMMEDIQBAL </t>
  </si>
  <si>
    <t>MINAZBANU</t>
  </si>
  <si>
    <t xml:space="preserve">54 BAKALI COLONY KODKI ROAD  BHUJ City - BHUJ Tahsil - Bhuj District -  Pincode - 370001              </t>
  </si>
  <si>
    <t xml:space="preserve">54 BAKALI COLONY KODKI ROAD  BHUJ City - BHUJ Tahsil - Bhuj District - Kachchh Pincode - 370001              </t>
  </si>
  <si>
    <t>2016032700007543'</t>
  </si>
  <si>
    <t>919978368908'</t>
  </si>
  <si>
    <t>SAMA NAZNEEN ABDULSATAR</t>
  </si>
  <si>
    <t xml:space="preserve">SAMA NAZNEEN ABDULSATAR </t>
  </si>
  <si>
    <t>HANIFA</t>
  </si>
  <si>
    <t xml:space="preserve">OUT SIDE PATVADI GATE NEAR USTAJOVALI MASJID BHUJ City - BHUJ Tahsil - Bhuj District -  Pincode - 370001              </t>
  </si>
  <si>
    <t xml:space="preserve">OUT SIDE PATVADI GATE NEAR USTAJOVALI MASJID BHUJ City - BHUJ Tahsil - Bhuj District - Kachchh Pincode - 370001              </t>
  </si>
  <si>
    <t>2016032700007535'</t>
  </si>
  <si>
    <t>919409496586'</t>
  </si>
  <si>
    <t>BARAIYA NITABEN KANTIBHAI</t>
  </si>
  <si>
    <t>MADHUBEN</t>
  </si>
  <si>
    <t xml:space="preserve">GALANAGAR City - MANDVI Tahsil - Mandvi District -  Pincode - 370460              </t>
  </si>
  <si>
    <t xml:space="preserve">GALANAGAR City - MANDVI Tahsil - Mandvi District - Kachchh Pincode - 370460              </t>
  </si>
  <si>
    <t>2015032700067427'</t>
  </si>
  <si>
    <t>919537193563'</t>
  </si>
  <si>
    <t>GADHAVI POOJA KAMLESHDAN</t>
  </si>
  <si>
    <t xml:space="preserve">ગઢવી પૂજા કમલેશદાન </t>
  </si>
  <si>
    <t>DAXABEN</t>
  </si>
  <si>
    <t xml:space="preserve">MANINAGAR  GARBICHOWK  City - NAKHATRANA Tahsil - Nakhtrana District -  Pincode - 370615              </t>
  </si>
  <si>
    <t xml:space="preserve">MANINAGAR  GARBICHOWK  City - NAKHATRANA Tahsil - Nakhtrana District - Kachchh Pincode - 370615              </t>
  </si>
  <si>
    <t>2016032700008384'</t>
  </si>
  <si>
    <t>919925562062'</t>
  </si>
  <si>
    <t>MADHAPARIYA PRANJALI JAGDISH</t>
  </si>
  <si>
    <t xml:space="preserve">માધાપરીયા પ્રાંજલી જગદીશ </t>
  </si>
  <si>
    <t>JAYABEN</t>
  </si>
  <si>
    <t xml:space="preserve">C/o. Jagdish Madhapariya B/h. MSV Highschool, Navavas City - Madhapar Tahsil - Bhuj District -  Pincode - 370020              </t>
  </si>
  <si>
    <t xml:space="preserve">C/o. Jagdish Madhapariya B/h. MSV Highschool, Navavas City - Madhapar Tahsil - Bhuj District - Kachchh Pincode - 370020              </t>
  </si>
  <si>
    <t>2016032700007574'</t>
  </si>
  <si>
    <t>919825622088'</t>
  </si>
  <si>
    <t>RAJENDRA SINGH</t>
  </si>
  <si>
    <t>राजेन्द्र सिंह</t>
  </si>
  <si>
    <t>Ranjan Bain</t>
  </si>
  <si>
    <t xml:space="preserve">madhvadh   City - kathi Tahsil - Harij District -  Pincode - 384240              </t>
  </si>
  <si>
    <t xml:space="preserve">NC32 Vardhman Nagar Madhapar City - Madhapar Tahsil - Bhuj District - Kachchh Pincode - 370020              </t>
  </si>
  <si>
    <t>2016032700008577'</t>
  </si>
  <si>
    <t>919898690020'</t>
  </si>
  <si>
    <t>Memon sana parvez</t>
  </si>
  <si>
    <t xml:space="preserve">મેમણ સના પરવેઝ </t>
  </si>
  <si>
    <t>Anisa Memon</t>
  </si>
  <si>
    <t xml:space="preserve">Ektanagar behind dhaval nagar block no 10 Ektanagar behind dhaval nagar block no 10  City - Mandvi Tahsil - Mandvi District -  Pincode - 370465              </t>
  </si>
  <si>
    <t xml:space="preserve">Ektanagar behind dhaval nagar block no 10 Ektanagar behind dhaval nagar block no 10 City - Mandvi Tahsil - Mandvi District - Kachchh Pincode - 370465              </t>
  </si>
  <si>
    <t>2016032700008295'</t>
  </si>
  <si>
    <t>917622945078'</t>
  </si>
  <si>
    <t>SIDDIQEE SARFRAJ ALI ASGAR</t>
  </si>
  <si>
    <t xml:space="preserve">ઈડ્ડી સરફરાજ અલી અસગર </t>
  </si>
  <si>
    <t>MAZAHRUN NISHA</t>
  </si>
  <si>
    <t xml:space="preserve">SANJOG NAGAR NEAR KHASRA GROUND ZAKARIYA MOSQUE  City - BHUJ Tahsil - Bhuj District -  Pincode - 370001              </t>
  </si>
  <si>
    <t xml:space="preserve">SANJOG NAGAR NEAR KHASRA GROUND ZAKARIYA MOSQUE  City - BHUJ Tahsil - Bhuj District - Kachchh Pincode - 370001              </t>
  </si>
  <si>
    <t>2016032700008755'</t>
  </si>
  <si>
    <t>918000512646'</t>
  </si>
  <si>
    <t>LAKHANI SEJALBEN PRAHALADBHAI</t>
  </si>
  <si>
    <t>SHARDABEN</t>
  </si>
  <si>
    <t xml:space="preserve">AT.PANTIYA TA.ANJAR  City - ANJAR Tahsil - Anjar District -  Pincode - 370110              </t>
  </si>
  <si>
    <t xml:space="preserve">AT.PANTIYA TA.ANJAR  City - ANJAR Tahsil - Anjar District - Kachchh Pincode - 370110              </t>
  </si>
  <si>
    <t>2016032700008972'</t>
  </si>
  <si>
    <t>917874162884'</t>
  </si>
  <si>
    <t>ZALA SHRDDHABA LAKHDHIRSINH</t>
  </si>
  <si>
    <t xml:space="preserve">PLOT NO. 159 / 10 SANSKAR NAGAR City - BHUJ Tahsil - Bhuj District -  Pincode - 370001              </t>
  </si>
  <si>
    <t xml:space="preserve">PLOT NO. 159 / 10 SANSKAR NAGAR City - BHUJ Tahsil - Bhuj District - Kachchh Pincode - 370001              </t>
  </si>
  <si>
    <t>2016032700008523'</t>
  </si>
  <si>
    <t>919106333859'</t>
  </si>
  <si>
    <t>GOSWAMI TWINKAL BIPINGIRI</t>
  </si>
  <si>
    <t xml:space="preserve">ગોસ્વામી ટ્વિંકલ બીપીનગીરી </t>
  </si>
  <si>
    <t>JYOTSNABEN</t>
  </si>
  <si>
    <t xml:space="preserve">TO, DAHISARA, KERA ROAD,  City - BHUJ Tahsil - Bhuj District -  Pincode - 370001              </t>
  </si>
  <si>
    <t xml:space="preserve">TO, DAHISARA, KERA ROAD, City - BHUJ Tahsil - Bhuj District - Kachchh Pincode - 370001              </t>
  </si>
  <si>
    <t>2016032700008941'</t>
  </si>
  <si>
    <t>917567192707'</t>
  </si>
  <si>
    <t>THACKER VIDHI VIRENDRABHAI</t>
  </si>
  <si>
    <t>Thacker vidhi virendra bhai</t>
  </si>
  <si>
    <t>MANISHA Ben</t>
  </si>
  <si>
    <t xml:space="preserve">junavas  near laxminarayan temple mathal City -  Tahsil - Nakhtrana District -  Pincode - 370605              </t>
  </si>
  <si>
    <t xml:space="preserve">junavas  near laxminarayan temple mathal City - nakhtrana Tahsil - Nakhtrana District - Kachchh Pincode - 370605              </t>
  </si>
  <si>
    <t>2016032700008217'</t>
  </si>
  <si>
    <t>919428565220'</t>
  </si>
  <si>
    <t>YADAV VIKASKUMAR PARMANAND</t>
  </si>
  <si>
    <t>URMILADEVI</t>
  </si>
  <si>
    <t xml:space="preserve">AFS BHUJ 930/4 BHUJ KACHCHH  City - BHUJ Tahsil - Bhuj District -  Pincode - 370001              </t>
  </si>
  <si>
    <t xml:space="preserve">AFS BHUJ 930/4 BHUJ KACHCHH City - BHUJ Tahsil - Bhuj District - Kachchh Pincode - 370001              </t>
  </si>
  <si>
    <t>2016032700024143'</t>
  </si>
  <si>
    <t>918156073580'</t>
  </si>
  <si>
    <t>MOTA ZINKALBEN KANTILAL</t>
  </si>
  <si>
    <t xml:space="preserve">મોતા ઝીન્કલબેન કાન્તિલાલ </t>
  </si>
  <si>
    <t>LILAVANTIBEN</t>
  </si>
  <si>
    <t xml:space="preserve">VILL- MASKA  NEAR GRAM PANCHAYAT.TAL- MANDVI  City - MANDVI Tahsil - Mandvi District -  Pincode - 370465              </t>
  </si>
  <si>
    <t xml:space="preserve">VILL- MASKA  NEAR GRAM PANCHAYAT.TAL- MANDVI City - MANDVI Tahsil - Mandvi District - Kachchh Pincode - 370465              </t>
  </si>
  <si>
    <t>2016032700007802'</t>
  </si>
  <si>
    <t>919925169632'</t>
  </si>
  <si>
    <t>BHATT DARSHITABEN JAGDISHCHANDRA</t>
  </si>
  <si>
    <t xml:space="preserve">ભટ્ટ દર્શિતાબેન જગદીશચંદ્ર </t>
  </si>
  <si>
    <t>RAJESHREEBEN</t>
  </si>
  <si>
    <t xml:space="preserve">RANGANI FALYU B/H SHIV TEMPLE VI - RAVAPAR City - RAVAPAR Tahsil - Nakhtrana District -  Pincode - 370625              </t>
  </si>
  <si>
    <t xml:space="preserve">RANGANI FALYU B/H SHIV TEMPLE VI - RAVAPAR City - RAVAPAR Tahsil - Nakhtrana District - Kachchh Pincode - 370625              </t>
  </si>
  <si>
    <t>2016032700008507'</t>
  </si>
  <si>
    <t>919979712373'</t>
  </si>
  <si>
    <t>KHATRI MAHAMAD FARAHAD NAJIRAHAMAD</t>
  </si>
  <si>
    <t>खारती</t>
  </si>
  <si>
    <t>JAMILABEN</t>
  </si>
  <si>
    <t xml:space="preserve">MANDAVI City - MANDAVI Tahsil - Mandvi District -  Pincode - 370465              </t>
  </si>
  <si>
    <t xml:space="preserve">MANDAVI City - MANDAVI Tahsil - Mandvi District - Kachchh Pincode - 370465              </t>
  </si>
  <si>
    <t>2017032700033707'</t>
  </si>
  <si>
    <t>919712134750'</t>
  </si>
  <si>
    <t>MEVATI FIROZA GAFURMUHEMMED</t>
  </si>
  <si>
    <t xml:space="preserve">મેવાતી ફિરોઝા ગફૂર્મુહેમ્મેદ </t>
  </si>
  <si>
    <t>SALMABEN</t>
  </si>
  <si>
    <t xml:space="preserve">71 hangami avas g.i.d.c vistar bhuj city City - bhuj Tahsil - Bhuj District -  Pincode - 370001              </t>
  </si>
  <si>
    <t xml:space="preserve">71 hangami avas g.i.d.c vistar bhuj city City - bhuj Tahsil - Bhuj District - Kachchh Pincode - 370001              </t>
  </si>
  <si>
    <t>2016032700007895'</t>
  </si>
  <si>
    <t>919909477347'</t>
  </si>
  <si>
    <t>QURESHI MINAAZ YUSUF</t>
  </si>
  <si>
    <t xml:space="preserve">કુરેશી મિનાઝ યુસુફ </t>
  </si>
  <si>
    <t>RAHEMAT</t>
  </si>
  <si>
    <t xml:space="preserve">VANZA STREET,NEAR TRIVEDI HOSPITAL  MANDVI-KUTCH  City - MANDVI Tahsil - Mandvi District -  Pincode - 370465              </t>
  </si>
  <si>
    <t xml:space="preserve">VANZA STREET,NEAR TRIVEDI HOSPITAL  MANDVI-KUTCH City - MANDVI Tahsil - Mandvi District - Kachchh Pincode - 370465              </t>
  </si>
  <si>
    <t>2016032700007551'</t>
  </si>
  <si>
    <t>919586223035'</t>
  </si>
  <si>
    <t>RATHOD VANRAJSINH  MEGHRAJSINH</t>
  </si>
  <si>
    <t>રાઠોડ vanrajsinh</t>
  </si>
  <si>
    <t>BONJIBA</t>
  </si>
  <si>
    <t xml:space="preserve">behind sachchidanand temple , hazapar area, vill-zarpara , ta-mundra, kutch City - Zarpara Tahsil - Mundra District -  Pincode - 370405              </t>
  </si>
  <si>
    <t xml:space="preserve">behind sachchidanand temple , hazapar area, vill-zarpara , ta-mundra, kutch City - Zarpara Tahsil - Mundra District - Kachchh Pincode - 370405              </t>
  </si>
  <si>
    <t>2016032700007396'</t>
  </si>
  <si>
    <t>919327113426'</t>
  </si>
  <si>
    <t>RAYMA SALMAN SHOKATALI</t>
  </si>
  <si>
    <t>RUKIYA</t>
  </si>
  <si>
    <t xml:space="preserve">PLOT NO 30 BAKALI COLONY KODKI ROAD City - BHUJ Tahsil - Bhuj District -  Pincode - 370001              </t>
  </si>
  <si>
    <t xml:space="preserve">PLOT NO 30 BAKALI COLONY KODKI ROAD City - BHUJ Tahsil - Bhuj District - Kachchh Pincode - 370001              </t>
  </si>
  <si>
    <t>2016032700024015'</t>
  </si>
  <si>
    <t>917405634700'</t>
  </si>
  <si>
    <t>S.K. FARHASULTANA  S.K. NIZAMUDDIN</t>
  </si>
  <si>
    <t xml:space="preserve">સુલ્તાના એસકેફરહા એસકે નીજામુદિન </t>
  </si>
  <si>
    <t>S.K. HASIBASULTANA</t>
  </si>
  <si>
    <t xml:space="preserve">NOOR COMPLEX, DARGAH STREET, MOLANA AZAD CHOWK MOLANA AZAD CHOWK  City - MANDVI Tahsil - Mandvi District -  Pincode - 370465              </t>
  </si>
  <si>
    <t xml:space="preserve">NOOR COMPLEX, DARGAH STREET, MOLANA AZAD CHOWK MOLANA AZAD CHOWK  City - MANDVI Tahsil - Mandvi District - Kachchh Pincode - 370465              </t>
  </si>
  <si>
    <t>2016032700008481'</t>
  </si>
  <si>
    <t>919998204558'</t>
  </si>
  <si>
    <t>SANJOT URMILABEN KHIMJI</t>
  </si>
  <si>
    <t xml:space="preserve">સંજોટ  ઉર્મિલાબેન  ખીમજી </t>
  </si>
  <si>
    <t>LAKHIBEN</t>
  </si>
  <si>
    <t xml:space="preserve">VANKAR VAS KOTAY  City - KOTAY Tahsil - Bhuj District -  Pincode - 370001              </t>
  </si>
  <si>
    <t xml:space="preserve">VANKAR VAS KOTAY  City - KOTAY Tahsil - Bhuj District - Kachchh Pincode - 370001              </t>
  </si>
  <si>
    <t>2016032700024216'</t>
  </si>
  <si>
    <t>919714898394'</t>
  </si>
  <si>
    <t>SODHA AFJAL ABDULKARIM</t>
  </si>
  <si>
    <t xml:space="preserve">SODHA AFJAL ABDULKARIN </t>
  </si>
  <si>
    <t>KULSUMBEN</t>
  </si>
  <si>
    <t xml:space="preserve">MADINA NAGAR 2 MOTAPIR ROAD BHUJ City - BHUJ Tahsil - Bhuj District -  Pincode - 370001              </t>
  </si>
  <si>
    <t xml:space="preserve">MADINA NAGAR 2 MOTAPIR ROAD BHUJ City - BHUJ Tahsil - Bhuj District - Kachchh Pincode - 370001              </t>
  </si>
  <si>
    <t>2016032700007527'</t>
  </si>
  <si>
    <t>919913438609'</t>
  </si>
  <si>
    <t>Visually Impaired</t>
  </si>
  <si>
    <t>ZALA DHARMDIPSINH HETUBHA</t>
  </si>
  <si>
    <t xml:space="preserve">ZALA  DHARMDIPSINH HETUBHA </t>
  </si>
  <si>
    <t>JAYSHREEBA</t>
  </si>
  <si>
    <t xml:space="preserve">679 KAILASH NAGAR NEAR S  T WORKSHOP BHUJ City - BHUJ Tahsil -  District -  Pincode - 370001              </t>
  </si>
  <si>
    <t>2016032700007493'</t>
  </si>
  <si>
    <t>918866985390'</t>
  </si>
  <si>
    <t>POMAL DHWANI PARESH</t>
  </si>
  <si>
    <t xml:space="preserve">પોમલ ધ્વની પરેશ </t>
  </si>
  <si>
    <t xml:space="preserve">HOUSE NO C 870  GATE NO 1,STREET NO 2 MUNDRA RELOCATION SITE PRAMUKHSWAMINAGAR City - BHUJ Tahsil - Bhuj District -  Pincode - 370001              </t>
  </si>
  <si>
    <t xml:space="preserve">HOUSE NO C 870  GATE NO 1,STREET NO 2 MUNDRA RELOCATION SITE PRAMUKHSWAMINAGAR City - BHUJ Tahsil - Bhuj District - Kachchh Pincode - 370001              </t>
  </si>
  <si>
    <t>2016032700008225'</t>
  </si>
  <si>
    <t>919925177963'</t>
  </si>
  <si>
    <t>GADHAVI GARGI CHANDRABHAN</t>
  </si>
  <si>
    <t xml:space="preserve">ગઢવી ગાર્ગી ચંદ્રભાણ </t>
  </si>
  <si>
    <t xml:space="preserve">DHAVAL NAGAR  AMIZARA ,PLOT NO 30 MANDVI City - KUTCH Tahsil - Mandvi District -  Pincode - 370465              </t>
  </si>
  <si>
    <t xml:space="preserve">DHAVAL NAGAR  AMIZARA ,PLOT NO 30 MANDVI City - KUTCH Tahsil - Mandvi District - Kachchh Pincode - 370465              </t>
  </si>
  <si>
    <t>2016032700024077'</t>
  </si>
  <si>
    <t>919979406919'</t>
  </si>
  <si>
    <t>RATHOD INDUBA BHAVANSINH</t>
  </si>
  <si>
    <t xml:space="preserve">RATHOD INDUBA BHAVANSINH </t>
  </si>
  <si>
    <t>MONIBEN</t>
  </si>
  <si>
    <t xml:space="preserve">AT.MUDETHA GOGAPURA TA.DEESA  City - DEESA Tahsil - Deesa District -  Pincode - 385530              </t>
  </si>
  <si>
    <t xml:space="preserve">SHIV KRUPA NAGAR MANDVI ROAD  BHUJ City - BHUJ Tahsil - Bhuj District - Kachchh Pincode - 370001              </t>
  </si>
  <si>
    <t>2016032700008314'</t>
  </si>
  <si>
    <t>919979965080'</t>
  </si>
  <si>
    <t>RUDANI KRUNAL PRADIPBHAI</t>
  </si>
  <si>
    <t xml:space="preserve">રૂડાની કૃણાલ પ્રદીપભાઈ </t>
  </si>
  <si>
    <t>premilaben</t>
  </si>
  <si>
    <t xml:space="preserve">hs. no. 30,opp.shree swaminarayan temple, jiyapar(narayan nagar), ta-nakhtrana kutch(bhuj) City - bhuj Tahsil - Nakhtrana District -  Pincode - 370030              </t>
  </si>
  <si>
    <t xml:space="preserve">hs. no. 30,opp.shree swaminarayan temple, jiyapar(narayan nagar), ta-nakhtrana kutch(bhuj) City - bhuj Tahsil - Nakhtrana District - Kachchh Pincode - 370030              </t>
  </si>
  <si>
    <t>2016032700023967'</t>
  </si>
  <si>
    <t>917567042637'</t>
  </si>
  <si>
    <t>YADAV KUNDAN KUMARI RAMJEE</t>
  </si>
  <si>
    <t>Hindi</t>
  </si>
  <si>
    <t>fulabar devi</t>
  </si>
  <si>
    <t xml:space="preserve">Quarter no - F-13(17), Sanghi cement Colony, sanghipuram Abdasa, Kachchh  City - Naliya Tahsil - Abdasa District -  Pincode - 370511              </t>
  </si>
  <si>
    <t xml:space="preserve">Quarter no - F-13(17), Sanghi cement Colony, sanghipuram Abdasa, Kachchh City - Naliya Tahsil - Abdasa District - Kachchh Pincode - 370511              </t>
  </si>
  <si>
    <t>2016032700008233'</t>
  </si>
  <si>
    <t>919979326772'</t>
  </si>
  <si>
    <t>GUNSHAI KUNDANPURI SHIVPURI</t>
  </si>
  <si>
    <t>MUKTABEN</t>
  </si>
  <si>
    <t xml:space="preserve">at  palaswa  ta rapar  City - rapar Tahsil - Rapar District -  Pincode - 370155              </t>
  </si>
  <si>
    <t xml:space="preserve">at  palaswa  ta rapar  City - rapar Tahsil - Rapar District - Kachchh Pincode - 370155              </t>
  </si>
  <si>
    <t>2016032700024866'</t>
  </si>
  <si>
    <t>919924136395'</t>
  </si>
  <si>
    <t>JAGWAN MANISHA JAGDISH SINGH</t>
  </si>
  <si>
    <t>જગવાન મનીષા જગદીશ સિંઘ</t>
  </si>
  <si>
    <t>LAXMI DEVI</t>
  </si>
  <si>
    <t xml:space="preserve">85/C GOKULDHAM SOCIETY MADHAPAR BHUJ City - BHUJ Tahsil -  District -  Pincode - 370020              </t>
  </si>
  <si>
    <t xml:space="preserve">85/C GOKULDHAM SOCIETY MADHAPAR BHUJ City - BHUJ Tahsil -  District - Kachchh Pincode - 370020              </t>
  </si>
  <si>
    <t>2016032700008175'</t>
  </si>
  <si>
    <t>919925298846'</t>
  </si>
  <si>
    <t>MAKVANA PARESH HARESHKUMAR</t>
  </si>
  <si>
    <t>SAROJBEN</t>
  </si>
  <si>
    <t xml:space="preserve">lal tecri camp area BHUJ  City - BHUJ Tahsil - Bhuj District -  Pincode - 370001              </t>
  </si>
  <si>
    <t xml:space="preserve">lal tecri camp area BHUJ City - BHUJ Tahsil - Bhuj District - Kachchh Pincode - 370001              </t>
  </si>
  <si>
    <t>2016032700008191'</t>
  </si>
  <si>
    <t>917046000975'</t>
  </si>
  <si>
    <t>GOR PRINSA GIRISH</t>
  </si>
  <si>
    <t>KUTCHI</t>
  </si>
  <si>
    <t>ALPA</t>
  </si>
  <si>
    <t xml:space="preserve">PALANI FALIYO, NR JAIN TEMPLE,  City - KOTHARA Tahsil - Abdasa District -  Pincode - 370645              </t>
  </si>
  <si>
    <t xml:space="preserve">PALANI FALIYO, NR JAIN TEMPLE,  City - KOTHARA Tahsil - Abdasa District - Kachchh Pincode - 370645              </t>
  </si>
  <si>
    <t>2016032700008627'</t>
  </si>
  <si>
    <t>918980438409'</t>
  </si>
  <si>
    <t>RATHOD RANJITSINH BHAVANSINH</t>
  </si>
  <si>
    <t xml:space="preserve">RATHOD  RANJITSINH BHAVANSINH </t>
  </si>
  <si>
    <t xml:space="preserve">SHIV KRUPA NAGAR MANDVI ROAD BHUJ City - BHUJ Tahsil - Bhuj District - Kachchh Pincode - 370001              </t>
  </si>
  <si>
    <t>2016032700008306'</t>
  </si>
  <si>
    <t>DHAFRANI SAMS IQBAL</t>
  </si>
  <si>
    <t>MERUNISHA</t>
  </si>
  <si>
    <t xml:space="preserve">LANGA STREET NEAR NAGAR CHAKLA BHUJ-KUTCH LANGA STREET NEAR NAGAR CHAKLA BHUJ-KUTCH  City - BHUJ Tahsil - Bhuj District -  Pincode - 370001              </t>
  </si>
  <si>
    <t xml:space="preserve">LANGA STREET NEAR NAGAR CHAKLA BHUJ-KUTCH LANGA STREET NEAR NAGAR CHAKLA BHUJ-KUTCH  City - BHUJ Tahsil - Bhuj District - Kachchh Pincode - 370001              </t>
  </si>
  <si>
    <t>2016032700024085'</t>
  </si>
  <si>
    <t>917383558487'</t>
  </si>
  <si>
    <t>Yadav Vanshi Laljibhai</t>
  </si>
  <si>
    <t>vanshi</t>
  </si>
  <si>
    <t>Damyantiben</t>
  </si>
  <si>
    <t xml:space="preserve">340 D ORGAN AVENUE 1_x000D_
NR. MUNDRA RELOCATION City - bhuj Tahsil - Bhuj District -  Pincode - 370001              </t>
  </si>
  <si>
    <t xml:space="preserve">340 D ODHAV AVENUE 1_x000D_
NR MUNDRA RELOCATION City - bhuj Tahsil - Bhuj District - Kachchh Pincode - 370001              </t>
  </si>
  <si>
    <t>2016032700008867'</t>
  </si>
  <si>
    <t>919427235591'</t>
  </si>
  <si>
    <t>21 Jan 2020'</t>
  </si>
  <si>
    <t>LUHAR AFSANABANU MUSA</t>
  </si>
  <si>
    <t xml:space="preserve">લુહાર અફ્સાનાબાનું મુસા </t>
  </si>
  <si>
    <t xml:space="preserve">LUHARVAS  UKIR ABDASA City - NALIYA Tahsil - Abdasa District -  Pincode - 370655              </t>
  </si>
  <si>
    <t xml:space="preserve">LUHARVAS  UKIR ABDASA City - NALIYA Tahsil - Abdasa District - Kachchh Pincode - 370655              </t>
  </si>
  <si>
    <t>2016032700047401'</t>
  </si>
  <si>
    <t>919726687105'</t>
  </si>
  <si>
    <t>SIHDHAYACH BHAGIRATHDAN KISHORDAN</t>
  </si>
  <si>
    <t xml:space="preserve">SIHDHAYACH  BHAGIRATHDAN KISHORDAN </t>
  </si>
  <si>
    <t xml:space="preserve">AT.VIRANI TA. NAKHATRANA  City - NAKHATRANA Tahsil - Nakhtrana District -  Pincode - 370665              </t>
  </si>
  <si>
    <t xml:space="preserve">AT.VIRANI TA. NAKHATRANA  City - NAKHATRANA Tahsil - Nakhtrana District - Kachchh Pincode - 370665              </t>
  </si>
  <si>
    <t>2016032700008794'</t>
  </si>
  <si>
    <t>919428748203'</t>
  </si>
  <si>
    <t>THACKER GAURANG DINESHBHAI</t>
  </si>
  <si>
    <t xml:space="preserve">ઠક્કર ગૌરાંગ દિનેશભાઈ </t>
  </si>
  <si>
    <t>PURVIBEN D THACKER</t>
  </si>
  <si>
    <t xml:space="preserve">RAJ NAGAR  VIRANI ROAD  AT NAKHATRANA KUTCH City - NAKHATRANA Tahsil - Nakhtrana District -  Pincode - 370615              </t>
  </si>
  <si>
    <t xml:space="preserve">RAJ NAGAR  VIRANI ROAD  AT NAKHATRANA KUTCH City - NAKHATRANA Tahsil - Nakhtrana District - Kachchh Pincode - 370615              </t>
  </si>
  <si>
    <t>2016032700008411'</t>
  </si>
  <si>
    <t>918866510370'</t>
  </si>
  <si>
    <t>JADEJA JAYDEEPSINH GULABSINH</t>
  </si>
  <si>
    <t xml:space="preserve">જાડેજા  જયદિપસિંહ ગુલાબસિંહ </t>
  </si>
  <si>
    <t>SAJANBA</t>
  </si>
  <si>
    <t xml:space="preserve">VILL- SHIRVA  KALKATA BAG,TAL- MANDVI  City - MANDVI Tahsil - Mandvi District -  Pincode - 370465              </t>
  </si>
  <si>
    <t xml:space="preserve">VILL- SHIRVA  KALKATA BAG,TAL- MANDVI  City - MANDVI Tahsil - Mandvi District - Kachchh Pincode - 370465              </t>
  </si>
  <si>
    <t>2016032700007783'</t>
  </si>
  <si>
    <t>917575052482'</t>
  </si>
  <si>
    <t>GHONMODE JUHI KESHAV</t>
  </si>
  <si>
    <t>JUHI</t>
  </si>
  <si>
    <t>kanta</t>
  </si>
  <si>
    <t xml:space="preserve">SHUBASH WARD GANESHPUR BHANDARA City - BHANDARA Tahsil - Bhandara District -  Pincode - 441904              </t>
  </si>
  <si>
    <t xml:space="preserve">FTR HQ  UMPLING SHILLONG City - UMPLING Tahsil -  District - East Khasi Hills Pincode - 796006              </t>
  </si>
  <si>
    <t>2016032700007655'</t>
  </si>
  <si>
    <t>917507952232'</t>
  </si>
  <si>
    <t>SUVERA MADHVI DINESHBHAI</t>
  </si>
  <si>
    <t>MADHVI</t>
  </si>
  <si>
    <t>KAILASHBEN</t>
  </si>
  <si>
    <t xml:space="preserve">Village - SAJAPUR  Post -RAJENDRANAGAR  City - SAJAPUR Tahsil - Bhiloda District -  Pincode - 383276              </t>
  </si>
  <si>
    <t xml:space="preserve">Block No.1/C Radio Colony, Near Commerce College, College  Road, City - BHUJ Tahsil - Bhuj District - Kachchh Pincode - 370001              </t>
  </si>
  <si>
    <t>2016032700008585'</t>
  </si>
  <si>
    <t>919426788548'</t>
  </si>
  <si>
    <t>GOSWAMI NIRALI KAMLESHGAR</t>
  </si>
  <si>
    <t xml:space="preserve">ગોસ્વામી નિરાલી કમલેશગર  </t>
  </si>
  <si>
    <t>lata ben</t>
  </si>
  <si>
    <t xml:space="preserve">jadavji nagar nagal pur mandvi City - mandvi Tahsil - Mandvi District -  Pincode - 370465              </t>
  </si>
  <si>
    <t xml:space="preserve">jadavji nagar nagal pur mandvi City - mandvi Tahsil - Mandvi District - Kachchh Pincode - 370465              </t>
  </si>
  <si>
    <t>2016032700008202'</t>
  </si>
  <si>
    <t>919825243262'</t>
  </si>
  <si>
    <t>RATHOD PRAKASH LALJIBHAI</t>
  </si>
  <si>
    <t>રાઠોડ પ્રકાશ લાલજીભાઈ</t>
  </si>
  <si>
    <t xml:space="preserve">S/o : Laljibhai Punjabhai Rathod Opposite: Anjar Nagar Palika  City - Anjar Tahsil -  District -  Pincode - 370110              </t>
  </si>
  <si>
    <t xml:space="preserve">S/o : Laljibhai Punjabhai Rathod Opposite: Anjar Nagar Palika City - Anjar Tahsil -  District - Kachchh Pincode - 370110              </t>
  </si>
  <si>
    <t>2016032700007984'</t>
  </si>
  <si>
    <t>919537994674'</t>
  </si>
  <si>
    <t>PARMAR ROHIT PRADIPBHAI</t>
  </si>
  <si>
    <t>Rohit</t>
  </si>
  <si>
    <t>Pritiben</t>
  </si>
  <si>
    <t xml:space="preserve">Mithila nagari,  Plot No. 132,     Nagalpur Moti,  Anjar . Anjar . Kachchh  City - Anjar Tahsil - Anjar District -  Pincode - 370110              </t>
  </si>
  <si>
    <t xml:space="preserve">Mithila nagari,  Plot No. 132,     Nagalpur Moti,  Anjar . Anjar . Kachchh  City - Anjar Tahsil - Anjar District - Kachchh Pincode - 370110              </t>
  </si>
  <si>
    <t>2016032700007922'</t>
  </si>
  <si>
    <t>919879206277'</t>
  </si>
  <si>
    <t>DANG SURAJ ASHOK</t>
  </si>
  <si>
    <t xml:space="preserve">DANG SURAJ ASHOK </t>
  </si>
  <si>
    <t>SUGANTI</t>
  </si>
  <si>
    <t xml:space="preserve">ST ANDREWS SCHOOL COMPOUND HARIPAR ROAD, BHUJ City - BHUJ Tahsil - Bhuj District -  Pincode - 370001              </t>
  </si>
  <si>
    <t xml:space="preserve">ST ANDREWS SCHOOL COMPOUND HARIPAR ROAD, BHUJ City - BHUJ Tahsil - Bhuj District - Kachchh Pincode - 370001              </t>
  </si>
  <si>
    <t>2016032700008883'</t>
  </si>
  <si>
    <t>918511005646'</t>
  </si>
  <si>
    <t>SHAH VAIBHAVI HIMMATBHAI</t>
  </si>
  <si>
    <t>શાહ વૈભવી હિંમતભાઈ</t>
  </si>
  <si>
    <t xml:space="preserve">VILL DAYAPAR  TA LAKHPAT  KUTCH  City - DAYAPAR Tahsil - Lakhpat District -  Pincode - 370625              </t>
  </si>
  <si>
    <t xml:space="preserve">VILL DAYAPAR  TA LAKHPAT  KUTCH  City - DAYAPAR Tahsil - Lakhpat District - Kachchh Pincode - 370625              </t>
  </si>
  <si>
    <t>2016032700009004'</t>
  </si>
  <si>
    <t>917567983653'</t>
  </si>
  <si>
    <t>DAMOR AATUR RAJESHBHAI</t>
  </si>
  <si>
    <t xml:space="preserve">ડામોર આતુર રાજેશભાઈ </t>
  </si>
  <si>
    <t>MITALBEN</t>
  </si>
  <si>
    <t xml:space="preserve">BHAVESHWAR NAGAR 3  ANJAR  City - ANJAR Tahsil - Anjar District -  Pincode - 370110              </t>
  </si>
  <si>
    <t xml:space="preserve">BHAVESHWAR NAGAR 3  ANJAR  City - ANJAR Tahsil - Anjar District - Kachchh Pincode - 370110              </t>
  </si>
  <si>
    <t>2016032700062532'</t>
  </si>
  <si>
    <t>TOLANI COLLEGE OF ARTS AND SCIENCE</t>
  </si>
  <si>
    <t>918401111956'</t>
  </si>
  <si>
    <t>NATHBAVA AJAYNATH PARESHNATH</t>
  </si>
  <si>
    <t>અજયનાથ</t>
  </si>
  <si>
    <t>BHAVANABEN</t>
  </si>
  <si>
    <t xml:space="preserve">VAGESHWARI MAANA MANDIR NI SAME,MATIYANAGAR NEAR DABADA CHAR RASTA, ANJAR-KCHCHH City - ANJAR Tahsil - Anjar District -  Pincode - 370110              </t>
  </si>
  <si>
    <t xml:space="preserve">VAGESHWARI MAANA MANDIR NI SAME,MATIYANAGAR NEAR DABADA CHAR RASTA, ANJAR-KCHCHH City - ANJAR Tahsil - Anjar District - Kachchh Pincode - 370110              </t>
  </si>
  <si>
    <t>2016032700063156'</t>
  </si>
  <si>
    <t>917046829800'</t>
  </si>
  <si>
    <t>YADAV ANJANI KUMAR D N S YADAV</t>
  </si>
  <si>
    <t xml:space="preserve">યાદવ અંજની કુમાર ડી એન એસ યાદવ </t>
  </si>
  <si>
    <t>SHANTI</t>
  </si>
  <si>
    <t xml:space="preserve">PLOT NO 152 WARD 9 A/G Bhai Pratap SOCIETY Bharat nagar City - GANDHIDHAM Tahsil - Gandhidham District -  Pincode - 370201              </t>
  </si>
  <si>
    <t xml:space="preserve">PLOT NO 152 WARD 9 A/G Bhai Pratap SOCIETY Bharat nagar City - GANDHIDHAM Tahsil - Gandhidham District - Kachchh Pincode - 370201              </t>
  </si>
  <si>
    <t>2016032700062412'</t>
  </si>
  <si>
    <t>919574025982'</t>
  </si>
  <si>
    <t>CHAUHAN ANKIT ANIL</t>
  </si>
  <si>
    <t xml:space="preserve">ચૌહાણ અંકિત અનીલ </t>
  </si>
  <si>
    <t xml:space="preserve">"BRAHMANI KRUPA" 1-42, CHHELLISHERI NEAR RAJ MEDICAL City - BHUJ Tahsil - Bhuj District -  Pincode - 370105              </t>
  </si>
  <si>
    <t xml:space="preserve">"BRAHMANI KRUPA" 1-42, CHHELLISHERI NEAR RAJ MEDICAL City - BHUJ Tahsil - Bhuj District - Kachchh Pincode - 370105              </t>
  </si>
  <si>
    <t>2016032700061842'</t>
  </si>
  <si>
    <t>919426606504'</t>
  </si>
  <si>
    <t>SEBC</t>
  </si>
  <si>
    <t>MATA ASHOK VINODBHAI</t>
  </si>
  <si>
    <t xml:space="preserve">માતા અશોક વિનોદભાઈ </t>
  </si>
  <si>
    <t>MANIBEN</t>
  </si>
  <si>
    <t xml:space="preserve">PRAJAPATI FALIYU NEAR CHAMUNDA TEMPLE VILL CHHADAVADA City - BHACHAU Tahsil - Bhachau District -  Pincode - 370140              </t>
  </si>
  <si>
    <t xml:space="preserve">PRAJAPATI FALIYU NEAR CHAMUNDA TEMPLE VILL CHHADAVADA City - BHACHAU Tahsil - Bhachau District - Kachchh Pincode - 370140              </t>
  </si>
  <si>
    <t>2016032700067831'</t>
  </si>
  <si>
    <t>918347300424'</t>
  </si>
  <si>
    <t>CHIKHALIYA AVANI SHANTILALBHAI</t>
  </si>
  <si>
    <t xml:space="preserve">ચિખલીયા અવની  શાંતિલાલ ભાઈ  </t>
  </si>
  <si>
    <t xml:space="preserve">PLOT NO 48/B BHAGKTI NAGAR SOCIETY NEAR D V HIGH SCHOOL  City - ANJAR Tahsil - Anjar District -  Pincode - 370110              </t>
  </si>
  <si>
    <t xml:space="preserve">PLOT NO 48/B BHAGKTI NAGAR SOCIETY NEAR D V HIGH SCHOOL City - ANJAR Tahsil - Anjar District - Kachchh Pincode - 370110              </t>
  </si>
  <si>
    <t>2016032700061687'</t>
  </si>
  <si>
    <t>918141326062'</t>
  </si>
  <si>
    <t>JOTVA BHAVESH KUMAR SANGABHAI</t>
  </si>
  <si>
    <t>SANTIBEN</t>
  </si>
  <si>
    <t xml:space="preserve">AT POST VIRODAR City - VIRODAR Tahsil - Sutrapada District -  Pincode - 362275              </t>
  </si>
  <si>
    <t xml:space="preserve">AT POST VIRODAR City - VIRODAR Tahsil - Sutrapada District - Junagadh Pincode - 362275              </t>
  </si>
  <si>
    <t>2015032700068276'</t>
  </si>
  <si>
    <t>919723545066'</t>
  </si>
  <si>
    <t>KUNDARIYA BRIJESH KANTILAL</t>
  </si>
  <si>
    <t>કુંડારિયા બ્રિજેશ કાંતિલાલ</t>
  </si>
  <si>
    <t>VANITABEN</t>
  </si>
  <si>
    <t xml:space="preserve">AT- NICHI MANDAL,  TA-MORBI , DI-MORBI  City - MORBI Tahsil - Morbi District -  Pincode - 363641              </t>
  </si>
  <si>
    <t xml:space="preserve">AT- NICHI MANDAL,  TA-MORBI , DI-MORBI  City - MORBI Tahsil - Morbi District - Rajkot Pincode - 363641              </t>
  </si>
  <si>
    <t>2016032700062613'</t>
  </si>
  <si>
    <t>917874021555'</t>
  </si>
  <si>
    <t>DANGAR CHETNA RANABHAI</t>
  </si>
  <si>
    <t xml:space="preserve">ડાંગર ચેતના રાણાભાઇ </t>
  </si>
  <si>
    <t>VASUBEN</t>
  </si>
  <si>
    <t xml:space="preserve">47/A, BAPA DAYALU NAGAR OPP. SENGHANI BENSHOW JUNAVAS, MADHAPAR City - BHUJ Tahsil - Bhuj District -  Pincode - 370020              </t>
  </si>
  <si>
    <t xml:space="preserve">47/A, BAPA DAYALU NAGAR OPP. SENGHANI BENSHOW JUNAVAS, MADHAPAR City - BHUJ Tahsil - Bhuj District - Kachchh Pincode - 370020              </t>
  </si>
  <si>
    <t>2016032700062176'</t>
  </si>
  <si>
    <t>919879464554'</t>
  </si>
  <si>
    <t>BHARDIYA CHHAYA RAMESHBHAI</t>
  </si>
  <si>
    <t xml:space="preserve">ભારદીયા છાયા રમેશભાઈ </t>
  </si>
  <si>
    <t xml:space="preserve">B-71, RAVECHINAGAR, NEAR ANTARJAR ADIPUR City - ADIPUR Tahsil - Gandhidham District -  Pincode - 370205              </t>
  </si>
  <si>
    <t xml:space="preserve">B-71, RAVECHINAGAR, NEAR ANTARJAR ADIPUR City - ADIPUR Tahsil - Gandhidham District - Kachchh Pincode - 370205              </t>
  </si>
  <si>
    <t>2016032700067711'</t>
  </si>
  <si>
    <t>918530032619'</t>
  </si>
  <si>
    <t>BHUDIYA DEEPIKA SAMJIBHAI</t>
  </si>
  <si>
    <t>DEVUBEN</t>
  </si>
  <si>
    <t xml:space="preserve">NARAYAN NAGAR NAVAVAS  City - MADHAPAR Tahsil - Bhuj District -  Pincode - 370020              </t>
  </si>
  <si>
    <t xml:space="preserve">NARAYAN NAGAR NAVAVAS  City - MADHAPAR Tahsil - Bhuj District - Kachchh Pincode - 370020              </t>
  </si>
  <si>
    <t>2016032700067846'</t>
  </si>
  <si>
    <t>919427442628'</t>
  </si>
  <si>
    <t>JADAV DHANSUKHBHAI RAGHUBHAI</t>
  </si>
  <si>
    <t xml:space="preserve">જાદવ ધનસુખભાઈ રઘુભાઈ </t>
  </si>
  <si>
    <t xml:space="preserve">AT DABHUNDA TA RAPAR DIST KACHCHH City - DABHUNDA Tahsil - Rapar District -  Pincode - 370165              </t>
  </si>
  <si>
    <t xml:space="preserve">AT DABHUNDA TA RAPAR DIST KACHCHH City - DABHUNDA Tahsil - Rapar District - Kachchh Pincode - 370165              </t>
  </si>
  <si>
    <t>2016032700062683'</t>
  </si>
  <si>
    <t>919712389751'</t>
  </si>
  <si>
    <t>JOSHI DHAWAL NILESH</t>
  </si>
  <si>
    <t>જોશી ધવલ નીલેશ</t>
  </si>
  <si>
    <t>JYOTSANA</t>
  </si>
  <si>
    <t xml:space="preserve">QUATER NO_x000D_
146/B RAILWAY COLONY  GANDHIDHAM(KUTCH) City - GANDHIDHAM Tahsil - Gandhidham District -  Pincode - 370201              </t>
  </si>
  <si>
    <t xml:space="preserve">QUATER NO_x000D_
146/B RAILWAY COLONY  GANDHIDHAM(KUTCH) City - GANDHIDHAM Tahsil - Gandhidham District - Kachchh Pincode - 370201              </t>
  </si>
  <si>
    <t>2016032700061521'</t>
  </si>
  <si>
    <t>919909121173'</t>
  </si>
  <si>
    <t>PRAJAPATI DILIPKUMAR AMRUTLAL</t>
  </si>
  <si>
    <t>LAHERIBEN</t>
  </si>
  <si>
    <t xml:space="preserve">PLOT NO. 157,RAMBAUG AORD City - ADIPUR Tahsil - Gandhidham District -  Pincode - 370110              </t>
  </si>
  <si>
    <t xml:space="preserve">PLOT NO. 157,RAMBAUG AORD City - ADIPUR Tahsil - Gandhidham District - Kachchh Pincode - 370110              </t>
  </si>
  <si>
    <t>2015032700068396'</t>
  </si>
  <si>
    <t>919727796029'</t>
  </si>
  <si>
    <t>02 Mar 2021'</t>
  </si>
  <si>
    <t>JETHI DIVY JITENDRABHAI</t>
  </si>
  <si>
    <t xml:space="preserve">જેઠી દિવ્ય જીતેન્દ્રભાઈ </t>
  </si>
  <si>
    <t xml:space="preserve">HAJAM STREET, NEAR JETHI SAMAJVADI  City - BHUJ Tahsil - Bhuj District -  Pincode - 370001              </t>
  </si>
  <si>
    <t xml:space="preserve">HAJAM STREET, NEAR JETHI SAMAJVADI  City - BHUJ Tahsil - Bhuj District - Kachchh Pincode - 370001              </t>
  </si>
  <si>
    <t>2016032700085152'</t>
  </si>
  <si>
    <t>919723700654'</t>
  </si>
  <si>
    <t>RATHOD DIVYABA HARENDRASINH</t>
  </si>
  <si>
    <t xml:space="preserve">રાઠોડ દિવ્યાબા હરેન્દ્રસિંહ </t>
  </si>
  <si>
    <t>BHARTIBA</t>
  </si>
  <si>
    <t xml:space="preserve">PLOT NO 31 KAILASH NAGAR DABDA ROAD City - ANJAR Tahsil - Anjar District -  Pincode - 370110              </t>
  </si>
  <si>
    <t xml:space="preserve">PLOT NO 31 KAILASH NAGAR DABDA ROAD City - ANJAR Tahsil - Anjar District - Kachchh Pincode - 370110              </t>
  </si>
  <si>
    <t>2016032700062315'</t>
  </si>
  <si>
    <t>919998604606'</t>
  </si>
  <si>
    <t>PATEL DIVYABEN BALDEVBHAI</t>
  </si>
  <si>
    <t>KANTABEN</t>
  </si>
  <si>
    <t xml:space="preserve">AT HIRAPUR TALUKA DHRANGADHRA POST GALA City - DHRANGADHRA Tahsil - Dhrangadhra District -  Pincode - 363310              </t>
  </si>
  <si>
    <t xml:space="preserve">UMIYA NAGAR - 2 PLOT NO. 39/B MUNDRA City - MUNDRA Tahsil - Mundra District - Kachchh Pincode - 370421              </t>
  </si>
  <si>
    <t>2016032700063365'</t>
  </si>
  <si>
    <t>919712912776'</t>
  </si>
  <si>
    <t>GADHAVI DIVYANI MANOJKUMAR</t>
  </si>
  <si>
    <t>ગઢવી દિવ્યની મનોજકુમાર</t>
  </si>
  <si>
    <t>BHAGVATIBEN</t>
  </si>
  <si>
    <t xml:space="preserve">C 92, PRAMUKH SWAMI NAGAR, MUNDRA RELOCATION SITE, BHUJ City - BHUJ Tahsil - Bhuj District -  Pincode - 370001              </t>
  </si>
  <si>
    <t xml:space="preserve">C 92, PRAMUKH SWAMI NAGAR, MUNDRA RELOCATION SITE, BHUJ City - BHUJ Tahsil - Bhuj District - Kachchh Pincode - 370001              </t>
  </si>
  <si>
    <t>2016032700062675'</t>
  </si>
  <si>
    <t>919537473894'</t>
  </si>
  <si>
    <t>BALDANIYA GEETA SURESH BHAI</t>
  </si>
  <si>
    <t>Baldaniya Geeta Suresh Bhai</t>
  </si>
  <si>
    <t>RASILA BEN</t>
  </si>
  <si>
    <t xml:space="preserve">NEW SOCIETY , SHINAY NEAR OLD GAUSHALA   City - GANDHIDHAM Tahsil - Gandhidham District -  Pincode - 370205              </t>
  </si>
  <si>
    <t xml:space="preserve">NEW SOCIETY , SHINAY NEAR OLD GAUSHALA City - GANDHIDHAM Tahsil - Gandhidham District - Kachchh Pincode - 370205              </t>
  </si>
  <si>
    <t>2016032700061761'</t>
  </si>
  <si>
    <t>919974999402'</t>
  </si>
  <si>
    <t>KHUNGALA GITA KHIMJI</t>
  </si>
  <si>
    <t xml:space="preserve">KHUNGALA GITA KHIMJI   </t>
  </si>
  <si>
    <t>JASUBEN</t>
  </si>
  <si>
    <t xml:space="preserve">ROTARY NAGAR AT PADHAR TA.BHUJ City - BHUJ Tahsil - Bhuj District -  Pincode - 370105              </t>
  </si>
  <si>
    <t xml:space="preserve">ROTARY NAGAR AT PADHAR TA.BHUJ City - BHUJ Tahsil - Bhuj District - Kachchh Pincode - 370105              </t>
  </si>
  <si>
    <t>2016032700062524'</t>
  </si>
  <si>
    <t>918347168756'</t>
  </si>
  <si>
    <t>RATHOD HARDIK RAMESHCHANDRA</t>
  </si>
  <si>
    <t xml:space="preserve">રાઠોડ હાર્દિક રમેશચંદ્ર </t>
  </si>
  <si>
    <t>KARUNABEN</t>
  </si>
  <si>
    <t xml:space="preserve">GREENLANDSOCIETY ADIPURRODE  City - ANJAR Tahsil -  District -  Pincode - 370110              </t>
  </si>
  <si>
    <t xml:space="preserve">KUVASERI DEVALIYA  City - ANJAR Tahsil - Anjar District - Kachchh Pincode - 370110              </t>
  </si>
  <si>
    <t>2016032700063195'</t>
  </si>
  <si>
    <t>919558549068'</t>
  </si>
  <si>
    <t>AGARIYA HARESH DEVDANBHAI</t>
  </si>
  <si>
    <t xml:space="preserve">આગરીયા હરેશ દેવદાનભાઈ </t>
  </si>
  <si>
    <t>KUVARBEN</t>
  </si>
  <si>
    <t xml:space="preserve">AGARIYA FALIYU VILLAGE - ANTARJAL TALUKA - GANDHIDHAM, DIST - KUTCH City - GANDHIDHAM Tahsil - Gandhidham District -  Pincode - 370205              </t>
  </si>
  <si>
    <t xml:space="preserve">AGARIYA FALIYU VILLAGE - ANTARJAL TALUKA - GANDHIDHAM, DIST - KUTCH City - GANDHIDHAM Tahsil - Gandhidham District - Kachchh Pincode - 370205              </t>
  </si>
  <si>
    <t>2016032700062087'</t>
  </si>
  <si>
    <t>919726407089'</t>
  </si>
  <si>
    <t>BAMBHANIYA HARESHKUMAR BHAVANBHAI</t>
  </si>
  <si>
    <t xml:space="preserve">બાંભણીયા હરેશકુમાર ભવાનભાઈ </t>
  </si>
  <si>
    <t xml:space="preserve">NAVO VAS  VILLAGE CHANDIYA  TALUKA ANJAR City - ANJAR Tahsil - Anjar District -  Pincode - 370130              </t>
  </si>
  <si>
    <t xml:space="preserve">NAVO VAS  VILLAGE CHANDIYA  TALUKA ANJAR City - ANJAR Tahsil - Anjar District - Kachchh Pincode - 370130              </t>
  </si>
  <si>
    <t>2016032700085175'</t>
  </si>
  <si>
    <t>919512881135'</t>
  </si>
  <si>
    <t>VYAS HARSH KANAIYALAL</t>
  </si>
  <si>
    <t>વ્યાસ હર્ષ કનૈયાલાલ</t>
  </si>
  <si>
    <t>NAYANABEN</t>
  </si>
  <si>
    <t xml:space="preserve">PLOT NO 24, UNIT2, SHYAMNAGAR, Nr. KG MANEK SCHOOL City - MEGHPAR (KUMBHARDI) Tahsil - Anjar District -  Pincode - 370110              </t>
  </si>
  <si>
    <t xml:space="preserve">PLOT NO 24, UNIT2, SHYAMNAGAR, Nr. KG MANEK SCHOOL City - MEGHPAR (KUMBHARDI) Tahsil - Anjar District - Kachchh Pincode - 370110              </t>
  </si>
  <si>
    <t>2016032700063067'</t>
  </si>
  <si>
    <t>917405580492'</t>
  </si>
  <si>
    <t>MALI HARSHADKUMAR MOHANBHAI</t>
  </si>
  <si>
    <t xml:space="preserve">માલી હર્ષદકુમાર મોહનભાઈ </t>
  </si>
  <si>
    <t>PARULBEN</t>
  </si>
  <si>
    <t xml:space="preserve">2/B, PLOT NO-218 ADIPUR  City - ADIPUR Tahsil - Gandhidham District -  Pincode - 370205              </t>
  </si>
  <si>
    <t xml:space="preserve">2/B, PLOT NO-218 ADIPUR  City - ADIPUR Tahsil - Gandhidham District - Kachchh Pincode - 370205              </t>
  </si>
  <si>
    <t>2016032700062056'</t>
  </si>
  <si>
    <t>919624997990'</t>
  </si>
  <si>
    <t>AHIR HASMUKH NITINBHAI</t>
  </si>
  <si>
    <t>SEEMABEN</t>
  </si>
  <si>
    <t xml:space="preserve">SORATHIYA FALIYA NEAR MADHUBAN PARK ANJAR City - ANJAR Tahsil - Anjar District -  Pincode - 370110              </t>
  </si>
  <si>
    <t xml:space="preserve">SORATHIYA FALIYA  NEAR MADHUBAN PARK ANJAR City - ANJAR Tahsil - Anjar District - Kachchh Pincode - 370110              </t>
  </si>
  <si>
    <t>2016032700067885'</t>
  </si>
  <si>
    <t>919033417686'</t>
  </si>
  <si>
    <t>GOPLANI HETAL LAXMANBHAI</t>
  </si>
  <si>
    <t>ગોપ્લાની હેતલ લક્ષ્મણભાઈ</t>
  </si>
  <si>
    <t xml:space="preserve">PLOT NO 159   HOUSE NO 01 RIDHI SIDHI SOCIETY City - ADIPUR Tahsil - Gandhidham District -  Pincode - 370205              </t>
  </si>
  <si>
    <t xml:space="preserve">PLOT NO 159   HOUSE NO 01 RIDHI SIDHI SOCIETY City - ADIPUR Tahsil - Gandhidham District - Kachchh Pincode - 370205              </t>
  </si>
  <si>
    <t>2016032700067684'</t>
  </si>
  <si>
    <t>919157943669'</t>
  </si>
  <si>
    <t>CHAWDA HETAL NARBHE RAM</t>
  </si>
  <si>
    <t xml:space="preserve">ચાવડા હેતલ નરભે રામ </t>
  </si>
  <si>
    <t>CHETNA</t>
  </si>
  <si>
    <t xml:space="preserve">PLOT NO 59 JADESHWAR NAGAR  VILLAGE SINUGRA TALUKA ANJAR City - ANJAR Tahsil - Anjar District -  Pincode - 370110              </t>
  </si>
  <si>
    <t xml:space="preserve">PLOT NO 59 JADESHWAR NAGAR  VILLAGE SINUGRA TALUKA ANJAR City - ANJAR Tahsil - Anjar District - Kachchh Pincode - 370110              </t>
  </si>
  <si>
    <t>2016032700068304'</t>
  </si>
  <si>
    <t>919406082837'</t>
  </si>
  <si>
    <t>POMAL HINAL PRAKASH POMAL</t>
  </si>
  <si>
    <t xml:space="preserve">પોમલ હિનલ પ્રકાશભાઈ </t>
  </si>
  <si>
    <t>RAKHIBEN</t>
  </si>
  <si>
    <t xml:space="preserve">PLOT NO. 50 KRISHNA NAGAR OPP. NEW COURT, NEAR B.R.C. BHAVAN, VIDI ROAD City - ANJAR Tahsil - Anjar District -  Pincode - 370110              </t>
  </si>
  <si>
    <t xml:space="preserve">PLOT NO. 50 KRISHNA NAGAR OPP. NEW COURT, NEAR B.R.C. BHAVAN, VIDI ROAD City - ANJAR Tahsil - Anjar District - Kachchh Pincode - 370110              </t>
  </si>
  <si>
    <t>2016032700063477'</t>
  </si>
  <si>
    <t>919913578785'</t>
  </si>
  <si>
    <t>RATHOD ISHITA INDRAVADAN</t>
  </si>
  <si>
    <t xml:space="preserve">રાઠોડ ઈશિતા ઇન્દ્રવદન </t>
  </si>
  <si>
    <t xml:space="preserve">PLOT NO 55 ODHAV PARK / SHIDHESHWAR PARK ADIPUR - KUTCH City - ADIPUR Tahsil - Gandhidham District -  Pincode - 370205              </t>
  </si>
  <si>
    <t xml:space="preserve">PLOT NO 55 ODHAV PARK / SHIDESHWAR PARK  ADIPUR - KUTCH City - ADIPUR Tahsil - Gandhidham District - Kachchh Pincode - 370205              </t>
  </si>
  <si>
    <t>2016032700063624'</t>
  </si>
  <si>
    <t>919727274902'</t>
  </si>
  <si>
    <t>POMAL JANKI DINESHBHAI</t>
  </si>
  <si>
    <t>પોમલ જાનકી દિનેશભાઈ</t>
  </si>
  <si>
    <t>RASHMITABEN</t>
  </si>
  <si>
    <t xml:space="preserve">47/B BAPA DAYALU NAGAR OPP. SHENGHANI BENSHOW, JUNAVAS MADHAPAR City - BHUJ Tahsil - Bhuj District -  Pincode - 370020              </t>
  </si>
  <si>
    <t xml:space="preserve">47/B BAPA DAYALU NAGAR OPP. SHENGHANI BENSHOW, JUNAVAS MADHAPAR City - BHUJ Tahsil - Bhuj District - Kachchh Pincode - 370020              </t>
  </si>
  <si>
    <t>2016032700063914'</t>
  </si>
  <si>
    <t>919824857255'</t>
  </si>
  <si>
    <t>RATHOD JAYKUMAR VALAMJI</t>
  </si>
  <si>
    <t>રાઠોડ જય વલમજી</t>
  </si>
  <si>
    <t xml:space="preserve">VALLAMJI MURJI RATHOD SHAK MARKET STREET JUNAVAS MADHAPAR City - BHUJ Tahsil - Bhuj District -  Pincode - 370020              </t>
  </si>
  <si>
    <t xml:space="preserve">VALLAMJI MURJI RATHOD SHAK MARKET STREET JUNAVAS MADHAPAR City - BHUJ Tahsil - Bhuj District - Kachchh Pincode - 370020              </t>
  </si>
  <si>
    <t>2016032700063245'</t>
  </si>
  <si>
    <t>919638303767'</t>
  </si>
  <si>
    <t>DHILA JAYANTI BHACHA</t>
  </si>
  <si>
    <t xml:space="preserve">ઢીલા જયંતી ભચા </t>
  </si>
  <si>
    <t>DEVIBEN</t>
  </si>
  <si>
    <t xml:space="preserve">63 AHIRWAS VILLAGE AMARAPAR KHADIR TALUKA BHACHAU City - BHACHAU Tahsil - Bhachau District -  Pincode - 370165              </t>
  </si>
  <si>
    <t xml:space="preserve">63 AHIRWAS VILLAGE AMARAPAR KHADIR TALUKA BHACHAU City - BHACHAU Tahsil - Bhachau District - Kachchh Pincode - 370165              </t>
  </si>
  <si>
    <t>2016032700061907'</t>
  </si>
  <si>
    <t>919726667998'</t>
  </si>
  <si>
    <t>JOSHI JAYMIT KAUSHIK</t>
  </si>
  <si>
    <t>Joshi Jaymit kaushik</t>
  </si>
  <si>
    <t>VARSHA</t>
  </si>
  <si>
    <t xml:space="preserve">CHAKKI WARI SERI, NAVAPURA, MANDVI-KUTCH,GUJRAT  City - MANDVI Tahsil - Mandvi District -  Pincode - 370465              </t>
  </si>
  <si>
    <t xml:space="preserve">CHAKKI WARI SERI, NAVAPURA, MANDVI-KUTCH,GUJRAT  City - MANDVI Tahsil - Mandvi District - Kachchh Pincode - 370465              </t>
  </si>
  <si>
    <t>2016032700062033'</t>
  </si>
  <si>
    <t>919427672270'</t>
  </si>
  <si>
    <t>GOSWAMI JAYPURI DAYALPURI</t>
  </si>
  <si>
    <t>ગોસ્વામી જયપુરી દયાલપુરી</t>
  </si>
  <si>
    <t>BHARTIBEN</t>
  </si>
  <si>
    <t xml:space="preserve">PLOT NO 271 NANCY RESIDENCY MEGHPAR BORICHI ROAD   ANJAR City - Anjar Tahsil - Anjar District -  Pincode - 370110              </t>
  </si>
  <si>
    <t xml:space="preserve">PLOT NO 271 NANCY RESIDENCY MEGHPAR BORICHI ROAD   ANJAR City - Anjar Tahsil - Anjar District - Kachchh Pincode - 370110              </t>
  </si>
  <si>
    <t>2016032700062571'</t>
  </si>
  <si>
    <t>7984237261'</t>
  </si>
  <si>
    <t>PALAS KAJAL PRAVINSINH</t>
  </si>
  <si>
    <t xml:space="preserve">પલાસ કાજલ પ્રવીણસિંહ </t>
  </si>
  <si>
    <t>SHANTABEN</t>
  </si>
  <si>
    <t xml:space="preserve">NEW POLICE LINE, BLOCK NO. 7 , QTR NO. 75,  NR. RAMBAUG HOSPITAL ADIPUR-KACHCHH City - ADIPUR Tahsil - Gandhidham District -  Pincode - 370205              </t>
  </si>
  <si>
    <t xml:space="preserve">NEW POLICE LINE, BLOCK NO. 7 , QTR NO. 75,  NR. RAMBAUG HOSPITAL ADIPUR-KACHCHH City - ADIPUR Tahsil - Gandhidham District - Kachchh Pincode - 370205              </t>
  </si>
  <si>
    <t>2016032700063632'</t>
  </si>
  <si>
    <t>919925205660'</t>
  </si>
  <si>
    <t>PANDYA KAJAL DIPAKBHAI</t>
  </si>
  <si>
    <t>પંડયા કાજલ દીપકભાઈ</t>
  </si>
  <si>
    <t>PRIYABEN</t>
  </si>
  <si>
    <t xml:space="preserve">80 TATANAGAR  City - BHACHAU Tahsil - Bhachau District -  Pincode - 370140              </t>
  </si>
  <si>
    <t xml:space="preserve">80 TATANAGAR  City - BHACHAU Tahsil - Bhachau District - Kachchh Pincode - 370140              </t>
  </si>
  <si>
    <t>2016032700068977'</t>
  </si>
  <si>
    <t>919879541981'</t>
  </si>
  <si>
    <t>HADIYA KAJALBEN NANJIBHAI</t>
  </si>
  <si>
    <t xml:space="preserve">હડિયા  કાજલબેન  નાનજીભાઈ </t>
  </si>
  <si>
    <t xml:space="preserve">NR. SAVAL MAA TEMPLE,  VALA FALIYU VILLAGE - SHINAY, TALUKA - GANDHIDHAM, KACHCHH	 City - GANDHIDHAM Tahsil - Gandhidham District -  Pincode - 370205              </t>
  </si>
  <si>
    <t xml:space="preserve">NR. SAVAL MAA TEMPLE,  VALA FALIYU VILLAGE - SHINAY, TALUKA - GANDHIDHAM, KACHCHH City - GANDHIDHAM Tahsil - Gandhidham District - Kachchh Pincode - 370205              </t>
  </si>
  <si>
    <t>2016032700061416'</t>
  </si>
  <si>
    <t>919712935532'</t>
  </si>
  <si>
    <t>CHAUDHARY KALPESHBHAI DEVRAJBHAI</t>
  </si>
  <si>
    <t xml:space="preserve">ચૌધરી કલ્પેશભાઈ દેવરાજભાઈ </t>
  </si>
  <si>
    <t xml:space="preserve">PLOT NO 94/B WARD9/A F ODHAVRAM   City - GANDHIDHAM Tahsil - Gandhidham District -  Pincode - 370201              </t>
  </si>
  <si>
    <t xml:space="preserve">PLOT NO94/B,WARD9/A-FODHAVRAM SOCIETY  City - GANDHIDHAM Tahsil - Gandhidham District - Kachchh Pincode - 370201              </t>
  </si>
  <si>
    <t>2016032700061737'</t>
  </si>
  <si>
    <t>919898226143'</t>
  </si>
  <si>
    <t>GOSWAMI KARAN RAGHUPURI</t>
  </si>
  <si>
    <t xml:space="preserve">ગોસ્વામી કરણ રઘુપુરી </t>
  </si>
  <si>
    <t>PRIYAVANDA</t>
  </si>
  <si>
    <t xml:space="preserve">42, MISTRI COLONY NEAR POLICE LINE  City - ANJAR Tahsil - Anjar District -  Pincode - 370110              </t>
  </si>
  <si>
    <t xml:space="preserve">42, MISTRI COLONY NEAR POLICE LINE   City - ANJAR Tahsil - Anjar District - Kachchh Pincode - 370110              </t>
  </si>
  <si>
    <t>2016032700061447'</t>
  </si>
  <si>
    <t>919574095922'</t>
  </si>
  <si>
    <t>DODIYA KEVAL KALUBHAI</t>
  </si>
  <si>
    <t>gujrati</t>
  </si>
  <si>
    <t>NATHIBEN</t>
  </si>
  <si>
    <t xml:space="preserve">AT  SULTANPUR TA  MANGROL JUNAGDH City - MANGROL Tahsil - Mangrol District -  Pincode - 362225              </t>
  </si>
  <si>
    <t xml:space="preserve">AT  SULTANPUR TA  MANGROL JUNAGDH City - MANGROL Tahsil - Mangrol District - Junagadh Pincode - 362225              </t>
  </si>
  <si>
    <t>2016032700062106'</t>
  </si>
  <si>
    <t>919099823924'</t>
  </si>
  <si>
    <t>DAKA KHUSHBU PRAVINBHAI</t>
  </si>
  <si>
    <t xml:space="preserve">ડાકા ખુશ્બુ પ્રવીણભાઈ </t>
  </si>
  <si>
    <t>DAYABEN</t>
  </si>
  <si>
    <t xml:space="preserve">p-704,rangoli park,gujarat housing board City - RAJKOT Tahsil - Rajkot District -  Pincode - 360004              </t>
  </si>
  <si>
    <t xml:space="preserve">p-704,rangoli park,gujarat housing board City - RAJKOT Tahsil - Rajkot District - Rajkot Pincode - 360004              </t>
  </si>
  <si>
    <t>2016032700068231'</t>
  </si>
  <si>
    <t>917984338808'</t>
  </si>
  <si>
    <t>RATHOD KISHAN GULABSINH</t>
  </si>
  <si>
    <t>રાઠોડ કિશન ગુલાબસિંહ</t>
  </si>
  <si>
    <t xml:space="preserve">LOHANA FALIYU KOTHARA KUTCH City - KOTHARA Tahsil - Abdasa District -  Pincode - 370645              </t>
  </si>
  <si>
    <t xml:space="preserve">LOHANA FALIYU KOTHARA KUTCH City - KOTHARA Tahsil - Abdasa District - Kachchh Pincode - 370645              </t>
  </si>
  <si>
    <t>2016032700062981'</t>
  </si>
  <si>
    <t>919054307137'</t>
  </si>
  <si>
    <t>JOSHI KUNAL JAYESHBHAI</t>
  </si>
  <si>
    <t xml:space="preserve">RAMESHWAR MANDIR HOSPITAL ROAD BHUJ  City - BHUJ Tahsil - Bhuj District -  Pincode - 370001              </t>
  </si>
  <si>
    <t xml:space="preserve">RAMESHWAR MANDIR HOSPITAL ROAD BHUJ  City - BHUJ Tahsil - Bhuj District - Kachchh Pincode - 370001              </t>
  </si>
  <si>
    <t>2016032700061695'</t>
  </si>
  <si>
    <t>919925187514'</t>
  </si>
  <si>
    <t>CHOTARA KUNAL MAGANLAL</t>
  </si>
  <si>
    <t xml:space="preserve">ચોટારા કુણાલ મગનલાલ </t>
  </si>
  <si>
    <t>SUNITABEN</t>
  </si>
  <si>
    <t xml:space="preserve">AMBIKA NAGAR PEDVA VADI VIDI ROAD City - ANJAR Tahsil - Anjar District -  Pincode - 370110              </t>
  </si>
  <si>
    <t xml:space="preserve">AMBIKA NAGAR PEDVA VADI VIDI ROAD City - ANJAR Tahsil - Anjar District - Kachchh Pincode - 370110              </t>
  </si>
  <si>
    <t>2016032700068351'</t>
  </si>
  <si>
    <t>919687803110'</t>
  </si>
  <si>
    <t>ZALA MAHAVIRSINH BHIKHUBHA</t>
  </si>
  <si>
    <t xml:space="preserve">મહાવીરસિંહ </t>
  </si>
  <si>
    <t>MANHARBA</t>
  </si>
  <si>
    <t xml:space="preserve">146-B CHITRKUT SOCIETY-1  City - ANJAR Tahsil - Anjar District -  Pincode - 370110              </t>
  </si>
  <si>
    <t xml:space="preserve">146-B CHITRKUT SOCIETY-1 City - ANJAR Tahsil - Anjar District - Kachchh Pincode - 370110              </t>
  </si>
  <si>
    <t>2016032700063326'</t>
  </si>
  <si>
    <t>919904658671'</t>
  </si>
  <si>
    <t>POMAL MAITRI ANILKUMAR</t>
  </si>
  <si>
    <t xml:space="preserve">પોમલ મૈત્રી અનિલકુમાર </t>
  </si>
  <si>
    <t>MITABEN</t>
  </si>
  <si>
    <t xml:space="preserve">RAJGOR MANDHI FALIYA BHUJ  City - BHUJ Tahsil - Bhuj District -  Pincode - 370001              </t>
  </si>
  <si>
    <t xml:space="preserve">RAJGOR MANDHI FALIYA BHUJ  City - BHUJ Tahsil - Bhuj District - Kachchh Pincode - 370001              </t>
  </si>
  <si>
    <t>2016032700063164'</t>
  </si>
  <si>
    <t>919825169049'</t>
  </si>
  <si>
    <t>BARAD MALHARSINH BHIKHABHAI</t>
  </si>
  <si>
    <t xml:space="preserve">બારડ  મલ્હારસિંહ ભીખાભાઈ </t>
  </si>
  <si>
    <t xml:space="preserve">AT BHUVATIMBI TA SUTRAPADA DIST GIR SOMNATH PIN 362275 City - KODINAR Tahsil - Kodinar District -  Pincode - 362275              </t>
  </si>
  <si>
    <t xml:space="preserve">AT BHUVATIMBI TA SUTRAPADA DIST GIR SOMNATH PIN 362275 City - KODINAR Tahsil - Kodinar District - Junagadh Pincode - 362275              </t>
  </si>
  <si>
    <t>2016032700067823'</t>
  </si>
  <si>
    <t>918347184024'</t>
  </si>
  <si>
    <t>DUNGARKHIYA MEENABAHEN KANJI</t>
  </si>
  <si>
    <t xml:space="preserve">ડુંગરખીયા મીનાબહેન કાનજી </t>
  </si>
  <si>
    <t>NENBAI</t>
  </si>
  <si>
    <t xml:space="preserve">GOKUL WAS  MANDVI KUTCH  City - MANDVI Tahsil - Mandvi District -  Pincode - 370465              </t>
  </si>
  <si>
    <t xml:space="preserve">GOKUL WAS  MANDVI KUTCH  City - MANDVI Tahsil - Mandvi District - Kachchh Pincode - 370465              </t>
  </si>
  <si>
    <t>2016032700061857'</t>
  </si>
  <si>
    <t>919825082724'</t>
  </si>
  <si>
    <t>RAJGOR MEETKUMAR DHIRENBHAI</t>
  </si>
  <si>
    <t xml:space="preserve">રાજગોર મિતકુમાર  ધીરેનભાઈ </t>
  </si>
  <si>
    <t xml:space="preserve">HOSPITAL ROAD IN FRONT RAM MANDIR KHEDOI City - ANJAR Tahsil - Anjar District -  Pincode - 370130              </t>
  </si>
  <si>
    <t xml:space="preserve">HOSPITAL ROAD IN FRONT RAM MANDIR KHEDOI City - ANJAR Tahsil - Anjar District - Kachchh Pincode - 370130              </t>
  </si>
  <si>
    <t>2016032700062965'</t>
  </si>
  <si>
    <t>919924174478'</t>
  </si>
  <si>
    <t>LODHA MILAN MANOJ KUMAR</t>
  </si>
  <si>
    <t xml:space="preserve">લોઢા મિલન  મનોજકુમાર </t>
  </si>
  <si>
    <t xml:space="preserve">88SWAMIVIVEKANAND NAGAR GAYATRI TEMPLE  ANJAR  KACHCHH City - ANJAR Tahsil - Anjar District -  Pincode - 370110              </t>
  </si>
  <si>
    <t xml:space="preserve">88SWAMIVIVEKAND NAGAR NEAR GAYATRI TEMPLE  ANJAR  KACHCHH City - ANJAR Tahsil - Anjar District - Kachchh Pincode - 370110              </t>
  </si>
  <si>
    <t>2016032700061567'</t>
  </si>
  <si>
    <t>919638962243'</t>
  </si>
  <si>
    <t>JOSHI MITAL MANOJ</t>
  </si>
  <si>
    <t xml:space="preserve">જોશી મિતાલ મનોજ </t>
  </si>
  <si>
    <t>DIPTI</t>
  </si>
  <si>
    <t xml:space="preserve">HARINAGAR MISUJI RESORT ROAD , HOUSE NO.3 OPP UMIYA STORE MANDVI KUTCH City - MANDVI Tahsil - Mandvi District -  Pincode - 380055              </t>
  </si>
  <si>
    <t xml:space="preserve">HARINAGAR MISUJI RESORT ROAD , HOUSE NO.3 OPP UMIYA STORE MANDVI KUTCH City - MANDVI Tahsil - Mandvi District - Kachchh Pincode - 380055              </t>
  </si>
  <si>
    <t>2016032700062025'</t>
  </si>
  <si>
    <t>919867455670'</t>
  </si>
  <si>
    <t>SAVALIYA MOHIT HARSUKHBHAI</t>
  </si>
  <si>
    <t>સાવલીયા મોહિત હરસુખભાઈ</t>
  </si>
  <si>
    <t xml:space="preserve">TO CHAR TA KESHOD  City - KESHOD Tahsil - Keshod District -  Pincode - 362220              </t>
  </si>
  <si>
    <t xml:space="preserve">TO CHAR TA KESHOD  City - KESHOD Tahsil - Keshod District - Junagadh Pincode - 362220              </t>
  </si>
  <si>
    <t>2016032700063744'</t>
  </si>
  <si>
    <t>919537241818'</t>
  </si>
  <si>
    <t>MALI MUKUNDBHAI MOHANLAL</t>
  </si>
  <si>
    <t xml:space="preserve">માલી મુકુંદભાઈ  મોહનલાલ </t>
  </si>
  <si>
    <t>VALIBEN</t>
  </si>
  <si>
    <t xml:space="preserve">AT - RAPAR , AYODHYAPURI  TA - RAPAR DIST - KACHCHH City - RAPAR Tahsil - Rapar District -  Pincode - 370165              </t>
  </si>
  <si>
    <t xml:space="preserve">KESHAR NAGAR -1 RADHEY RESIDENCY  PLOT NO. 25, ADIPUR - KACHCHH City - ADIPUR Tahsil - Gandhidham District - Kachchh Pincode - 370205              </t>
  </si>
  <si>
    <t>2016032700067927'</t>
  </si>
  <si>
    <t>918154899764'</t>
  </si>
  <si>
    <t>SADHU NANDAN GIRISHBHAI</t>
  </si>
  <si>
    <t xml:space="preserve">AT. DARSHADI  TA. MANDVI KACHCHH  City - DARSHADI Tahsil - Mandvi District -  Pincode - 370445              </t>
  </si>
  <si>
    <t xml:space="preserve">AT. DARSHADI  TA. MANDVI KACHCHH  City - DARSHADI Tahsil - Mandvi District - Kachchh Pincode - 370445              </t>
  </si>
  <si>
    <t>2016032700063454'</t>
  </si>
  <si>
    <t>919429125491'</t>
  </si>
  <si>
    <t>RATHOD NANDINI DIPAKKUMAR</t>
  </si>
  <si>
    <t xml:space="preserve">રાઠોડ નંદીની દીપકકુમાર </t>
  </si>
  <si>
    <t xml:space="preserve">349, 12B STREET RTO RELOCATION SITE BHUJ City - BHUJ Tahsil - Bhuj District -  Pincode - 370001              </t>
  </si>
  <si>
    <t xml:space="preserve">349, 12B STREET RTO RELOCATION SITE BHUJ City - BHUJ Tahsil - Bhuj District - Kachchh Pincode - 370001              </t>
  </si>
  <si>
    <t>2016032700063005'</t>
  </si>
  <si>
    <t>919724133728'</t>
  </si>
  <si>
    <t>DADAGA NIRAVKUMAR DHIRAJLAL</t>
  </si>
  <si>
    <t xml:space="preserve">દડ્ગા નિરવકુમાર ધીરજલાલ </t>
  </si>
  <si>
    <t xml:space="preserve">KOTDA CHAKAR LAXMI NARAYAN CHOWK UGHAMNA VAS TALUKA BHUJ City - KOTDA Tahsil - Bhuj District -  Pincode - 370105              </t>
  </si>
  <si>
    <t xml:space="preserve">KOTDA CHAKAR LAXMI NARAYAN CHOWK UGHAMNA VAS TALUKA BHUJ City - KOTDA Tahsil - Bhuj District - Kachchh Pincode - 370105              </t>
  </si>
  <si>
    <t>2016032700062095'</t>
  </si>
  <si>
    <t>919601539620'</t>
  </si>
  <si>
    <t>PATEL PALAK GOVINDBHAI</t>
  </si>
  <si>
    <t xml:space="preserve">પટેલ પલક ગોવિંદભાઈ </t>
  </si>
  <si>
    <t xml:space="preserve">HOUSE NO  S.F.X 132 400 QUARTERS   City - GANDHIDHAM Tahsil - Gandhidham District -  Pincode - 370201              </t>
  </si>
  <si>
    <t xml:space="preserve">HOUSE NO  S.F.X 132 400 QUARTERS   City - GANDHIDHAM Tahsil - Gandhidham District - Kachchh Pincode - 370201              </t>
  </si>
  <si>
    <t>2016032700063083'</t>
  </si>
  <si>
    <t>917046291266'</t>
  </si>
  <si>
    <t>DODIYA PARTH NATHABHAI</t>
  </si>
  <si>
    <t xml:space="preserve">ડોડીયા પાર્થ નાથાભાઈ </t>
  </si>
  <si>
    <t>RAMABEN</t>
  </si>
  <si>
    <t xml:space="preserve">VIL MOJKHIJDIYA TA JAMKANDORNA DIS RAJKOT City - MOJKHIJDIYA Tahsil - Jamkundoma District -  Pincode - 360452              </t>
  </si>
  <si>
    <t xml:space="preserve">VIL MOJKHIJDIYA TA JAMKANDORNA DIS RAJKOT City - MOJKHIJDIYA Tahsil - Jamkundoma District - Rajkot Pincode - 360452              </t>
  </si>
  <si>
    <t>2016032700068092'</t>
  </si>
  <si>
    <t>919624079459'</t>
  </si>
  <si>
    <t>HADIYA POONAM RAJDEBHAI</t>
  </si>
  <si>
    <t>RAMIBEN</t>
  </si>
  <si>
    <t xml:space="preserve">NANI GHANSARI, KESHOD KESHOD, JUNAGDH  City - KESHOD Tahsil - Junagadh District -  Pincode - 362220              </t>
  </si>
  <si>
    <t xml:space="preserve">NANI GHANSARI, KESHOD KESHOD, JUNAGDH  City - KESHOD Tahsil - Junagadh District - Junagadh Pincode - 362220              </t>
  </si>
  <si>
    <t>2016032700064191'</t>
  </si>
  <si>
    <t>918511110998'</t>
  </si>
  <si>
    <t>PARGADU PRAKASH NARANBHAI</t>
  </si>
  <si>
    <t xml:space="preserve">પરગડુ પ્રકાશ નારાણ્ભાઇ </t>
  </si>
  <si>
    <t>HIRALBEN</t>
  </si>
  <si>
    <t xml:space="preserve">NEAR RAMDEVBABA TEMPLE ANUSHUCHITVAS KOTHARA KUTCH City - KOTHARA Tahsil - Abdasa District -  Pincode - 370645              </t>
  </si>
  <si>
    <t xml:space="preserve">NEAR RAMDEVBABA TEMPLE ANUSHUCHITVAS KOTHARA KUTCH City - KOTHARA Tahsil - Abdasa District - Kachchh Pincode - 370645              </t>
  </si>
  <si>
    <t>2016032700062323'</t>
  </si>
  <si>
    <t>919824122189'</t>
  </si>
  <si>
    <t>MATANG PRASHANT MAVJI</t>
  </si>
  <si>
    <t>KUNVERBEN</t>
  </si>
  <si>
    <t xml:space="preserve">WARD NO 6, HANUMAN DEVRIYA FALIYA BHUJ City - BHUJ Tahsil - Bhuj District -  Pincode - 370001              </t>
  </si>
  <si>
    <t xml:space="preserve">WARD NO 6, HANUMAN DEVRIYA FALIYA BHUJ City - BHUJ Tahsil - Bhuj District - Kachchh Pincode - 370001              </t>
  </si>
  <si>
    <t>2018032700015556'</t>
  </si>
  <si>
    <t>919979337373'</t>
  </si>
  <si>
    <t>MALI PRATIK ATULBHAI</t>
  </si>
  <si>
    <t xml:space="preserve">માલી પ્રતિક અતુલભાઈ </t>
  </si>
  <si>
    <t>BHAVINIBEN</t>
  </si>
  <si>
    <t xml:space="preserve">PLOT NO. 182 WARD 3-A, NR. MAITRY SCHOOL ADIPUR-KUTCH City - ADIPUR Tahsil - Gandhidham District -  Pincode - 370205              </t>
  </si>
  <si>
    <t xml:space="preserve">PLOT NO. 182 WARD 3-A, NR. MAITRY SCHOOL ADIPUR-KUTCH City - ADIPUR Tahsil - Gandhidham District - Kachchh Pincode - 370205              </t>
  </si>
  <si>
    <t>2016032700062072'</t>
  </si>
  <si>
    <t>919825730150'</t>
  </si>
  <si>
    <t>PARMAR RAJ VINUBHAI</t>
  </si>
  <si>
    <t xml:space="preserve">PARMAR RAJ VINUBHAI </t>
  </si>
  <si>
    <t xml:space="preserve">VILLAGE BANTWA JUNAGADH  City - BANTWA Tahsil - Manavadar District -  Pincode - 362620              </t>
  </si>
  <si>
    <t xml:space="preserve">VILLAGE BANTWA JUNAGADH  City - BANTWA Tahsil - Manavadar District - Junagadh Pincode - 362620              </t>
  </si>
  <si>
    <t>2016032700063601'</t>
  </si>
  <si>
    <t>919574303376'</t>
  </si>
  <si>
    <t>JADEJA RAJDIPSINH HIMATSINH</t>
  </si>
  <si>
    <t>જાડેજા રાજદીપસિંહ હિંમતસિંહ</t>
  </si>
  <si>
    <t>PRATAPBA</t>
  </si>
  <si>
    <t xml:space="preserve">SADHBHAVNAN NAGAR, MOCHI RAI ROAD, NEAR HANUMAN MANDIR,  City - MIRJAPAR Tahsil - Bhuj District -  Pincode - 370001              </t>
  </si>
  <si>
    <t xml:space="preserve">SADHBHAVNAN NAGAR, MOCHI RAI ROAD, NEAR HANUMAN MANDIR, City - MIRJAPAR Tahsil - Bhuj District - Kachchh Pincode - 370001              </t>
  </si>
  <si>
    <t>2016032700061954'</t>
  </si>
  <si>
    <t>919104904346'</t>
  </si>
  <si>
    <t>PARMAR RAJESHBHAI KUMBHABHAI</t>
  </si>
  <si>
    <t xml:space="preserve">પરમાર રાજેશભાઈ કુંભાભાઈ  </t>
  </si>
  <si>
    <t xml:space="preserve">JAKHDADA VAS  VILL - CHOPADVA BHACHAU KUTCH City - BHACHAU Tahsil - Bhachau District -  Pincode - 370140              </t>
  </si>
  <si>
    <t xml:space="preserve">JAKHDADA VAS  VILL - CHOPADVA BHACHAU KUTCH City - BHACHAU Tahsil - Bhachau District - Kachchh Pincode - 370140              </t>
  </si>
  <si>
    <t>2016032700062393'</t>
  </si>
  <si>
    <t>918469444153'</t>
  </si>
  <si>
    <t>JADEJA RAVIRAJSINH BHARATSINH</t>
  </si>
  <si>
    <t xml:space="preserve">જાડેજા રવિરાજસિંહ ભરતસિંહ </t>
  </si>
  <si>
    <t>ILABA</t>
  </si>
  <si>
    <t xml:space="preserve">PLOT NO-101  RAM NAGAR  City - ANJAR Tahsil - Anjar District -  Pincode - 370110              </t>
  </si>
  <si>
    <t xml:space="preserve">PLOT NO-101  RAM NAGAR  City - ANJAR Tahsil - Anjar District - Kachchh Pincode - 370110              </t>
  </si>
  <si>
    <t>2016032700061706'</t>
  </si>
  <si>
    <t>919978271098'</t>
  </si>
  <si>
    <t>PARMAR RIDDHI KIRTIBHAI</t>
  </si>
  <si>
    <t xml:space="preserve">પરમાર રિદ્ધિ કિર્તીભાઈ </t>
  </si>
  <si>
    <t xml:space="preserve">D - 320 IFFCO COLONY, UDAYNAGAR  City - GANDHIDHAM Tahsil - Gandhidham District -  Pincode - 370201              </t>
  </si>
  <si>
    <t xml:space="preserve">D - 320 IFFCO COLONY, UDAYNAGAR  City - GANDHIDHAM Tahsil - Gandhidham District - Kachchh Pincode - 370201              </t>
  </si>
  <si>
    <t>2016032700062273'</t>
  </si>
  <si>
    <t>919879124465'</t>
  </si>
  <si>
    <t>CHAUDHARI RIDDHIBEN RAJUBHAI</t>
  </si>
  <si>
    <t xml:space="preserve">ચૉધરી રિદ્ધિ બેન  રાજુભાઈ </t>
  </si>
  <si>
    <t>CHAUDHARI JAYABEN</t>
  </si>
  <si>
    <t xml:space="preserve">AT - RODA  TA - HARIJ DI - PATAN  City - PATAN Tahsil - Harij District -  Pincode - 384240              </t>
  </si>
  <si>
    <t xml:space="preserve">AT - RODA  TA - HARIJ DI - PATAN City - PATAN Tahsil - Harij District - Patan Pincode - 384240              </t>
  </si>
  <si>
    <t>2016032700069072'</t>
  </si>
  <si>
    <t>919904360916'</t>
  </si>
  <si>
    <t>MATANG ROHITBHAI PREMJIBHAI</t>
  </si>
  <si>
    <t xml:space="preserve">માતંગ રોહિતભાઈ પ્રેમજીભાઈ </t>
  </si>
  <si>
    <t>RAMILABEN</t>
  </si>
  <si>
    <t xml:space="preserve">HANUMAN VAS, SUVAI, TA. RAPAR   City - RAPAR Tahsil - Rapar District -  Pincode - 370165              </t>
  </si>
  <si>
    <t xml:space="preserve">SARVODAY SOCIETY RABARI VAS, BHACHAU, TA. BHACHAU  City - BHACHAU Tahsil - Bhachau District - Kachchh Pincode - 370140              </t>
  </si>
  <si>
    <t>2016032700068022'</t>
  </si>
  <si>
    <t>918469236853'</t>
  </si>
  <si>
    <t>MADHAVI ROHITKUMAR NATTHUBHAI</t>
  </si>
  <si>
    <t>KHIMIBEN</t>
  </si>
  <si>
    <t xml:space="preserve">VILLAGE SANVA  TA RAPAR KUTCH City - RAPAR Tahsil - Rapar District -  Pincode - 370165              </t>
  </si>
  <si>
    <t xml:space="preserve">VILLAGE SANVA  TA RAPAR KUTCH City - RAPAR Tahsil - Rapar District - Kachchh Pincode - 370165              </t>
  </si>
  <si>
    <t>2016032700062586'</t>
  </si>
  <si>
    <t>918758935651'</t>
  </si>
  <si>
    <t>PAMPANIYA SACHINKUMAR RAJUBHAI</t>
  </si>
  <si>
    <t>pampaniya sachinkumar rajubhai</t>
  </si>
  <si>
    <t>LAKSHMIBEN</t>
  </si>
  <si>
    <t xml:space="preserve">AT-UMBARI TA-SUTRAPADA GIR SOMNATH City - SUTRAPADA Tahsil - Sutrapada District -  Pincode - 362268              </t>
  </si>
  <si>
    <t xml:space="preserve">AT-UMBARI TA-SUTRAPADA GIR SOMNATH City - SUTRAPADA Tahsil - Sutrapada District - Junagadh Pincode - 362268              </t>
  </si>
  <si>
    <t>2016032700063663'</t>
  </si>
  <si>
    <t>919737702247'</t>
  </si>
  <si>
    <t>AHIR SAGAR PARBATBHAI</t>
  </si>
  <si>
    <t xml:space="preserve">આહીર સાગર પરબતભાઈ </t>
  </si>
  <si>
    <t>KAKUBEN</t>
  </si>
  <si>
    <t xml:space="preserve">PLOT NO-111 CHITRAKUT-2  City - ANJAR Tahsil - Anjar District -  Pincode - 370110              </t>
  </si>
  <si>
    <t xml:space="preserve">PLOT NO-111 CHITRAKUT-2  City - ANJAR Tahsil - Anjar District - Kachchh Pincode - 370110              </t>
  </si>
  <si>
    <t>2016032700061536'</t>
  </si>
  <si>
    <t>919687553999'</t>
  </si>
  <si>
    <t>PATARIYA SANJANABAHEN DHANJI</t>
  </si>
  <si>
    <t xml:space="preserve">પાતારીયા સંજનાબહેન ધનજી </t>
  </si>
  <si>
    <t>TEJALBEN</t>
  </si>
  <si>
    <t xml:space="preserve">GOKUL WAS  MANDVI KUTCH City - MANDVI Tahsil - Mandvi District - Kachchh Pincode - 370465              </t>
  </si>
  <si>
    <t>2016032700063342'</t>
  </si>
  <si>
    <t>919687467542'</t>
  </si>
  <si>
    <t>SOLANKI SATISHKUMAR NAGJIBHAI</t>
  </si>
  <si>
    <t xml:space="preserve">સોલંકી સતીષકુમાર નાગજીભાઈ </t>
  </si>
  <si>
    <t>PARUL BEN</t>
  </si>
  <si>
    <t xml:space="preserve">BUDHARMORA BUDHARMORA BUDHARMORA City - BUDHARMORA Tahsil - Anjar District -  Pincode - 370020              </t>
  </si>
  <si>
    <t xml:space="preserve">GURUKUL AREA NEW SUNDERPURI AHIRVAAS City - GANDHIDHAM Tahsil - Gandhidham District - Kachchh Pincode - 370201              </t>
  </si>
  <si>
    <t>2016032700063767'</t>
  </si>
  <si>
    <t>919687926395'</t>
  </si>
  <si>
    <t>BAYAD SAYRABANU ABDULSATAR</t>
  </si>
  <si>
    <t>બાયડ સાયરાબાનુંં અબ્દુલસતાર</t>
  </si>
  <si>
    <t>SAIDABEN</t>
  </si>
  <si>
    <t xml:space="preserve">BAYAD FALIYA DEVALIYA NAKA ANJAR City - ANJAR Tahsil - Anjar District -  Pincode - 370110              </t>
  </si>
  <si>
    <t xml:space="preserve">BAYAD FALIYA DEVALIYA NAKA ANJAR City - ANJAR Tahsil - Anjar District - Kachchh Pincode - 370110              </t>
  </si>
  <si>
    <t>2016032700061776'</t>
  </si>
  <si>
    <t>919913607952'</t>
  </si>
  <si>
    <t>PARMAR SHRADDHA SUBHASBHAI</t>
  </si>
  <si>
    <t>પરમાર શ્રદ્ધા સુભાષભાઈ</t>
  </si>
  <si>
    <t>NISHABEN</t>
  </si>
  <si>
    <t xml:space="preserve">PLOT NO. 17 JAGRUTI SOCIETY VILLAGE - KUKMA City - BHUJ Tahsil - Bhuj District -  Pincode - 370105              </t>
  </si>
  <si>
    <t xml:space="preserve">PLOT NO. 17 JAGRUTI SOCIETY VILLAGE - KUKMA City - BHUJ Tahsil - Bhuj District - Kachchh Pincode - 370105              </t>
  </si>
  <si>
    <t>2016032700062903'</t>
  </si>
  <si>
    <t>919879526863'</t>
  </si>
  <si>
    <t>AVADIYA SOHINKUMAR PANCHABHAI</t>
  </si>
  <si>
    <t xml:space="preserve">GANESH SOCIETY MATHAK ANJAR KUTCH City - MATHAK Tahsil -  District -  Pincode - 370205              </t>
  </si>
  <si>
    <t xml:space="preserve">GANESH SOCIETY MATHAK ANJAR KUTCH City - MATHAK Tahsil -  District - Kachchh Pincode - 370205              </t>
  </si>
  <si>
    <t>2016032700062644'</t>
  </si>
  <si>
    <t>919978521081'</t>
  </si>
  <si>
    <t>SINGH SOURAV VINODKUMAR</t>
  </si>
  <si>
    <t>સિંહ સૌરવ વિનોદકુમાર</t>
  </si>
  <si>
    <t>PUNITA</t>
  </si>
  <si>
    <t xml:space="preserve">ROOM NO 93 BLOCK B LIONS NAGAR City - BHACHAU Tahsil - Bhachau District -  Pincode - 370140              </t>
  </si>
  <si>
    <t xml:space="preserve">ROOM NO 93 BLOCK B LIONS NAGAR City - BHACHAU Tahsil - Bhachau District - Kachchh Pincode - 370140              </t>
  </si>
  <si>
    <t>2016032700063431'</t>
  </si>
  <si>
    <t>917359402336'</t>
  </si>
  <si>
    <t>PATEL SUNDARAM SHAILESHBHAI</t>
  </si>
  <si>
    <t xml:space="preserve">PATEL SUNDARAM SHAILESHBHAI </t>
  </si>
  <si>
    <t xml:space="preserve">SHAILESH RAMABHAI PATEL T/O R.D.DARAJI , 4-VARDHMAN NAGAR BEHIND KANYA VIDHYALAYA City - BHACHAU Tahsil - Bhachau District -  Pincode - 370140              </t>
  </si>
  <si>
    <t xml:space="preserve">SHAILESH RAMABHAI PATEL T/O R.D.DARAJI , 4-VARDHMAN NAGAR BEHIND KANYA VIDHYALAYA City - BHACHAU Tahsil - Bhachau District - Kachchh Pincode - 370140              </t>
  </si>
  <si>
    <t>2016032700063102'</t>
  </si>
  <si>
    <t>919998566221'</t>
  </si>
  <si>
    <t>DANGAR SUNIL SHAMJIBHAI</t>
  </si>
  <si>
    <t xml:space="preserve">ડાંગર સુનીલ શામજીભાઈ </t>
  </si>
  <si>
    <t>LAXMIBEN</t>
  </si>
  <si>
    <t xml:space="preserve">OM NAGAR DABDA ANJAR City - ANJAR Tahsil - Anjar District -  Pincode - 370110              </t>
  </si>
  <si>
    <t xml:space="preserve">OM NAGAR DABDA ANJAR City - ANJAR Tahsil - Anjar District - Kachchh Pincode - 370110              </t>
  </si>
  <si>
    <t>2016032700061923'</t>
  </si>
  <si>
    <t>919537590697'</t>
  </si>
  <si>
    <t>CHAUDHARI SUNITA PUNJABHAI</t>
  </si>
  <si>
    <t>GUJRATI</t>
  </si>
  <si>
    <t>BHANIBEN</t>
  </si>
  <si>
    <t xml:space="preserve">SUNITA PUNJABHAI CHAUDHARI PLOT NO102 103 KAVERI NAGAR  City - ADIPUR Tahsil - Anjar District -  Pincode - 370205              </t>
  </si>
  <si>
    <t xml:space="preserve">SUNITA PUNJABHAI CHAUDHARI PLOT NO 102.103 KAVERI NAGAR  NEAR LILASHA KUTIYA City - ADIPUR Tahsil - Anjar District - Kachchh Pincode - 370205              </t>
  </si>
  <si>
    <t>2016032700062725'</t>
  </si>
  <si>
    <t>919909969705'</t>
  </si>
  <si>
    <t>RATHOD TANIYA BALVANT</t>
  </si>
  <si>
    <t xml:space="preserve">રાઠોડ તાનિયા બળવંત </t>
  </si>
  <si>
    <t>NEETA RATHOD</t>
  </si>
  <si>
    <t xml:space="preserve">HOUSE NO. D-84 IFFCO COLONY UDAYNAGAR City - GANDHIDHAM Tahsil - Gandhidham District -  Pincode - 370203              </t>
  </si>
  <si>
    <t xml:space="preserve">HOUSE NO. D-84 IFFCO COLONY UDAYNAGAR City - GANDHIDHAM Tahsil - Gandhidham District - Kachchh Pincode - 370203              </t>
  </si>
  <si>
    <t>2016032700063705'</t>
  </si>
  <si>
    <t>917567422484'</t>
  </si>
  <si>
    <t>CHAUHAN VAISHALI PRAVINCHANDRA</t>
  </si>
  <si>
    <t xml:space="preserve">ચૌહાણ વૈશાલી પ્રવિણચંદ્ર </t>
  </si>
  <si>
    <t>ALKABEN</t>
  </si>
  <si>
    <t xml:space="preserve">NAVJEEVAN VIKLANG SEVASHRAY NEAR POLICE STATION  BHACHAU City - BHACHAU Tahsil - Bhachau District -  Pincode - 370140              </t>
  </si>
  <si>
    <t xml:space="preserve">NAVJEEVAN VIKLANG SEVASHRAY NEAR POLICE STATION  BHACHAU City - BHACHAU Tahsil - Bhachau District - Kachchh Pincode - 370140              </t>
  </si>
  <si>
    <t>2016032700067904'</t>
  </si>
  <si>
    <t>919376291001'</t>
  </si>
  <si>
    <t>RAJPUT VAISHALIBEN PRUTHVIRAJSINH</t>
  </si>
  <si>
    <t xml:space="preserve">રાજપુત વૈશાલીબેન પૃથ્વીરાજસિંહ </t>
  </si>
  <si>
    <t xml:space="preserve">village.tarabh. rajputvas.ta.visnagar,di.mahesana City - visnagar Tahsil - Anjar District -  Pincode - 384310              </t>
  </si>
  <si>
    <t xml:space="preserve">village.tarabh. rajputvas.ta.visnagar,di.mahesana City - visnagar Tahsil - Anjar District - Kachchh Pincode - 384310              </t>
  </si>
  <si>
    <t>2016032700063504'</t>
  </si>
  <si>
    <t>919662203522'</t>
  </si>
  <si>
    <t>GOSWAMI VINODGIRI HOSHIYARGIRI</t>
  </si>
  <si>
    <t>ગોસ્વામી વિનોદગીરી હોશીયારગીરી</t>
  </si>
  <si>
    <t>RAMRATIDEVI</t>
  </si>
  <si>
    <t xml:space="preserve">RAVA  VADI VISTAR  City - RAVA Tahsil - Abdasa District -  Pincode - 370645              </t>
  </si>
  <si>
    <t xml:space="preserve">RAVA  VADI VISTAR  City - RAVA Tahsil - Abdasa District - Kachchh Pincode - 370645              </t>
  </si>
  <si>
    <t>2016032700085167'</t>
  </si>
  <si>
    <t>917096947599'</t>
  </si>
  <si>
    <t>RATHOD VIRAJ KUMUDCHANDRA</t>
  </si>
  <si>
    <t>રાઠોડ વિરાજ કુમુદચંદ્ર</t>
  </si>
  <si>
    <t>MINAXIBEN</t>
  </si>
  <si>
    <t xml:space="preserve">PRINSIPAL SINIOR CIVIL COURT, NEAR DC-5, City - ADIPUR Tahsil - Gandhidham District -  Pincode - 370205              </t>
  </si>
  <si>
    <t xml:space="preserve">PRINSIPAL SINIOR CIVIL COURT, NEAR DC-5, City - ADIPUR Tahsil - Gandhidham District - Kachchh Pincode - 370205              </t>
  </si>
  <si>
    <t>2016032700063841'</t>
  </si>
  <si>
    <t>917874757820'</t>
  </si>
  <si>
    <t>JOSHI VIRASHI NILESHBHAI</t>
  </si>
  <si>
    <t xml:space="preserve">જોશી વિરાશી નીલેશભાઈ </t>
  </si>
  <si>
    <t>TRUPTI</t>
  </si>
  <si>
    <t xml:space="preserve">71 DARIYALAL NAGAR KHARVA PACHALA  City - MUNDRA Tahsil - Mundra District -  Pincode - 370421              </t>
  </si>
  <si>
    <t xml:space="preserve">71 DARIYALAL NAGAR KHARVA PACHALA  City - MUNDRA Tahsil - Mundra District - Kachchh Pincode - 370421              </t>
  </si>
  <si>
    <t>2016032700062702'</t>
  </si>
  <si>
    <t>919825954062'</t>
  </si>
  <si>
    <t>BHAGDE YASH HITESHBHAI</t>
  </si>
  <si>
    <t xml:space="preserve">ભગદે યશ હિતેશભાઈ </t>
  </si>
  <si>
    <t>TRUPTIBEN</t>
  </si>
  <si>
    <t xml:space="preserve">LOHANA FALIYU AT-KOTHARA  City - KOTHARA Tahsil - Abdasa District -  Pincode - 370645              </t>
  </si>
  <si>
    <t xml:space="preserve">LOHANA FALIYU AT-KOTHARA City - KOTHARA Tahsil - Abdasa District - Kachchh Pincode - 370645              </t>
  </si>
  <si>
    <t>2016032700061455'</t>
  </si>
  <si>
    <t>919925312256'</t>
  </si>
  <si>
    <t>KHATRI ZUVERIYA ABDULHAMID</t>
  </si>
  <si>
    <t xml:space="preserve">ખત્રી ઝૂવેરીયા અબ્દુલહામિદ  </t>
  </si>
  <si>
    <t>ZARINABEN</t>
  </si>
  <si>
    <t xml:space="preserve">OLD FISHMARKET  MUNDRA  City - MUNDRA Tahsil - Mundra District -  Pincode - 370421              </t>
  </si>
  <si>
    <t xml:space="preserve">OLD FISHMARKET  MUNDRA City - MUNDRA Tahsil - Mundra District - Kachchh Pincode - 370421              </t>
  </si>
  <si>
    <t>2016032700069296'</t>
  </si>
  <si>
    <t>919998916764'</t>
  </si>
  <si>
    <t>SATI AAFRIN IDRIS</t>
  </si>
  <si>
    <t xml:space="preserve">साटी आफरीन इदरीस </t>
  </si>
  <si>
    <t xml:space="preserve">PLOT NO. 19, WARD 11/B,F, SHIV NAGAR  GANDHIDHAM City - GANDHIDHAM Tahsil - Gandhidham District -  Pincode - 370201              </t>
  </si>
  <si>
    <t xml:space="preserve">PLOT NO. 19, WARD 11/B,F, SHIV NAGAR  GANDHIDHAM City - GANDHIDHAM Tahsil - Gandhidham District - Kachchh Pincode - 370201              </t>
  </si>
  <si>
    <t>2016032700064094'</t>
  </si>
  <si>
    <t>919825442010'</t>
  </si>
  <si>
    <t>ABOTI BHOOMI DEEPAKBHAI</t>
  </si>
  <si>
    <t>અબોટી ભૂમિ દિપકભાઈ</t>
  </si>
  <si>
    <t>DIVYA BEN</t>
  </si>
  <si>
    <t xml:space="preserve">PLOT NO. 31, 32, GURUKUL-2,  NR. YADAV NAGAR ANJAR-KUTCH City - ANJAR Tahsil - Anjar District -  Pincode - 370110              </t>
  </si>
  <si>
    <t xml:space="preserve">PLOT NO. 31, 32, GURUKUL-2,  NR. YADAV NAGAR ANJAR-KUTCH City - ANJAR Tahsil - Anjar District - Kachchh Pincode - 370110              </t>
  </si>
  <si>
    <t>2016032700064183'</t>
  </si>
  <si>
    <t>919408499603'</t>
  </si>
  <si>
    <t>GADHAVI AENA ARVINDBHAI</t>
  </si>
  <si>
    <t xml:space="preserve">ગઢવી એના અરવિંદભાઈ </t>
  </si>
  <si>
    <t xml:space="preserve">SAVAIGAR SOCIETY, NEAR DR VARIYA, AZAD CHOWK ,MANDVI-KUTCH  City - MANDVI Tahsil - Mandvi District -  Pincode - 370465              </t>
  </si>
  <si>
    <t xml:space="preserve">SAVAIGAR SOCIETY, NEAR DR VARIYA, AZAD CHOWK ,MANDVI-KUTCH  City - MANDVI Tahsil - Mandvi District - Kachchh Pincode - 370465              </t>
  </si>
  <si>
    <t>2016032700062137'</t>
  </si>
  <si>
    <t>919913919918'</t>
  </si>
  <si>
    <t>GOPLANI AFRIN IQBAL</t>
  </si>
  <si>
    <t xml:space="preserve">ગોપલાણી આફરીન ઈકબાલ  </t>
  </si>
  <si>
    <t>NASIM</t>
  </si>
  <si>
    <t xml:space="preserve">PLOT NO 55/B RAMKRISHNA MAHAVIR NAGAR - 3 OUT OF SIDE GANGA NAKA City - ANJAR Tahsil - Anjar District -  Pincode - 370110              </t>
  </si>
  <si>
    <t xml:space="preserve">PLOT NO 55/B RAMKRISHNA MAHAVIR NAGAR - 3 OUT OF SIDE GANGA NAKA City - ANJAR Tahsil - Anjar District - Kachchh Pincode - 370110              </t>
  </si>
  <si>
    <t>2016032700061865'</t>
  </si>
  <si>
    <t>919979258649'</t>
  </si>
  <si>
    <t>GOPLANI ALFANA IQBAL</t>
  </si>
  <si>
    <t xml:space="preserve">ગોપલાણી અલ્ફાના ઇકબાલ </t>
  </si>
  <si>
    <t xml:space="preserve">PLOT NO 55/B RAMKRISHNA MAHAVIR NAGAR -3 OUT SIDE GANGA NAKA City - ANJAR Tahsil - Anjar District -  Pincode - 370110              </t>
  </si>
  <si>
    <t xml:space="preserve">PLOT NO 55/B RAMKRISHNA MAHAVIR NAGAR -3 OUT SIDE GANGA NAKA City - ANJAR Tahsil - Anjar District - Kachchh Pincode - 370110              </t>
  </si>
  <si>
    <t>2016032700061881'</t>
  </si>
  <si>
    <t>919925405147'</t>
  </si>
  <si>
    <t>PATIL BHAGYADEVISHREE RAMESHCHANDRA</t>
  </si>
  <si>
    <t xml:space="preserve">પાટીલ ભાગ્યદેવીશ્રી રમેશચંદ્ર  </t>
  </si>
  <si>
    <t>KALAVANTIBEN</t>
  </si>
  <si>
    <t xml:space="preserve">MOTI DENAVAD ,TA LUNAVADA , DIST PANCHMAHALS, City - LUNAVADA Tahsil - Lunavada District -  Pincode - 389230              </t>
  </si>
  <si>
    <t xml:space="preserve">SANSKARNAGAR,BABAVADI ROAD, MANDVI KUTCH City - MANDVI Tahsil - Mandvi District - Kachchh Pincode - 370465              </t>
  </si>
  <si>
    <t>2016032700063493'</t>
  </si>
  <si>
    <t>919909459073'</t>
  </si>
  <si>
    <t>GORASIA BHAKTI ISHWAR</t>
  </si>
  <si>
    <t>NARMADA</t>
  </si>
  <si>
    <t xml:space="preserve">SWASTIK BAZAR NO-5 NAVAVAS MADHAPAR BHUJ(KUTCH) City - BHUJ Tahsil - Bhuj District -  Pincode - 370020              </t>
  </si>
  <si>
    <t xml:space="preserve">SWASTIK BAZAR NO-5 NAVAVAS MADHAPAR BHUJ(KUTCH) City - BHUJ Tahsil - Bhuj District - Kachchh Pincode - 370020              </t>
  </si>
  <si>
    <t>2016032700068285'</t>
  </si>
  <si>
    <t>917874595902'</t>
  </si>
  <si>
    <t>GOSWAMI BHAVIKA JAGDISHGAR</t>
  </si>
  <si>
    <t xml:space="preserve">ભાવિકા </t>
  </si>
  <si>
    <t>MALTIBEN</t>
  </si>
  <si>
    <t xml:space="preserve">PLOT NO. 39, CHITRAKUT-1,  OPP. CHITRAKUT CIRCLE   City - ANJAR Tahsil - Anjar District -  Pincode - 370110              </t>
  </si>
  <si>
    <t xml:space="preserve">PLOT NO. 39,  CHITRAKUT-1,  OPP. CHITRAKUT CIRCLE City - ANJAR Tahsil - Anjar District - Kachchh Pincode - 370110              </t>
  </si>
  <si>
    <t>2016032700062002'</t>
  </si>
  <si>
    <t>919825837981'</t>
  </si>
  <si>
    <t>MAKWANA BHOOMIBEN NARSANGBHAI</t>
  </si>
  <si>
    <t xml:space="preserve">મકવાણા ભૂમિબેન નરસંગભાઈ </t>
  </si>
  <si>
    <t>KAMALABEN</t>
  </si>
  <si>
    <t xml:space="preserve">VILL - SANGHAD, PRIMERY SCHOOL QURTER   TA - ANJAR City - ANJAR Tahsil - Anjar District -  Pincode - 370205              </t>
  </si>
  <si>
    <t xml:space="preserve">VILL - SANGHAD, PRIMERY SCHOOL QURTER   TA - ANJAR City - ANJAR Tahsil - Anjar District - Kachchh Pincode - 370205              </t>
  </si>
  <si>
    <t>2016032700062041'</t>
  </si>
  <si>
    <t>919727568420'</t>
  </si>
  <si>
    <t>THACKER  BHOOMIKA  MAHESHBHAI</t>
  </si>
  <si>
    <t xml:space="preserve">थककर भूमिका महेशभाई </t>
  </si>
  <si>
    <t>MEENA</t>
  </si>
  <si>
    <t xml:space="preserve">CHITRKUT SOCIETY, ANJAR City - ANJAR Tahsil - Anjar District -  Pincode - 370110              </t>
  </si>
  <si>
    <t xml:space="preserve">CHITRKUT SOCIETY, ANJAR City - ANJAR Tahsil - Anjar District - Kachchh Pincode - 370110              </t>
  </si>
  <si>
    <t>2017032700000084'</t>
  </si>
  <si>
    <t>919978946063'</t>
  </si>
  <si>
    <t>PRAJAPATI DARSHNA HIRALAL</t>
  </si>
  <si>
    <t xml:space="preserve">દર્શના હીરાલાલ પ્રજાપતી </t>
  </si>
  <si>
    <t xml:space="preserve">PLOT NO. 990 ,HOUSE NO.4 WARD - 9B HARI OUM SOCITY City - GANDHIDHAM Tahsil - Gandhidham District -  Pincode - 370240              </t>
  </si>
  <si>
    <t xml:space="preserve">PLOT NO. 990 ,HOUSE NO.4 WARD - 9B HARI OUM SOCITY City - GANDHIDHAM Tahsil - Gandhidham District - Kachchh Pincode - 370240              </t>
  </si>
  <si>
    <t>2016032700062307'</t>
  </si>
  <si>
    <t>919099094352'</t>
  </si>
  <si>
    <t>PATEL DEVANGI KIRTIBHAI</t>
  </si>
  <si>
    <t xml:space="preserve">પટેલ દેવાંગી કિર્તીભાઈ </t>
  </si>
  <si>
    <t xml:space="preserve">SHREE ARBUDANAGAR PLOT NO-8 BEHIND KAPILMUNI ASHRAM, NEAR KESHAR NAGAR-2 City - ADIPUR Tahsil - Gandhidham District -  Pincode - 370205              </t>
  </si>
  <si>
    <t xml:space="preserve">SHREE ARBUDANAGAR PLOT NO-8 BEHIND KAPILMUNI ASHRAM, NEAR KESHAR NAGAR-2 City - ADIPUR Tahsil - Gandhidham District - Kachchh Pincode - 370205              </t>
  </si>
  <si>
    <t>2016032700063091'</t>
  </si>
  <si>
    <t>919825603292'</t>
  </si>
  <si>
    <t>JADEJA DHARMARAJSINH GANSHYAMSINH</t>
  </si>
  <si>
    <t>dharmarajsinh</t>
  </si>
  <si>
    <t>RANJANABA</t>
  </si>
  <si>
    <t xml:space="preserve">VINAYPARK, MANINAGAR-4 NEAR KESHAV SCHOOL NAKHATRANA City - NAKHATRANA Tahsil - Nakhtrana District -  Pincode - 370615              </t>
  </si>
  <si>
    <t xml:space="preserve">VINAYPARK, MANINAGAR-4 NEAR KESHAV SCHOOL NAKHATRANA City - NAKHATRANA Tahsil - Nakhtrana District - Kachchh Pincode - 370615              </t>
  </si>
  <si>
    <t>2016032700062547'</t>
  </si>
  <si>
    <t>917600089846'</t>
  </si>
  <si>
    <t>SOLANKI DIPALI NANJIBHAI</t>
  </si>
  <si>
    <t>સોલંકી દિપાલી નાનજીભાઈ</t>
  </si>
  <si>
    <t>DHANIBEN</t>
  </si>
  <si>
    <t xml:space="preserve">QUITER NO 18  BLOCK NO A-1  COURT COLONY City - GANDHIDHAM Tahsil - Gandhidham District -  Pincode - 370205              </t>
  </si>
  <si>
    <t xml:space="preserve">QUITER NO 18  BLOCK NO A-1  COURT COLONY City - GANDHIDHAM Tahsil - Gandhidham District - Kachchh Pincode - 370205              </t>
  </si>
  <si>
    <t>2016032700063222'</t>
  </si>
  <si>
    <t>919687106128'</t>
  </si>
  <si>
    <t>THACKER DIPALI KISHORBHAI</t>
  </si>
  <si>
    <t xml:space="preserve">ઠક્કર દિપાલી કિશોરભાઈ  </t>
  </si>
  <si>
    <t xml:space="preserve">QUEEN FASHION NR. BLACKBERRY SHOWRROM ZANDA CHOWK City - GANDHIDHAM Tahsil - Gandhidham District -  Pincode - 370201              </t>
  </si>
  <si>
    <t xml:space="preserve">QUEEN FASHION NR. BLACKBERRY SHOWRROM ZANDA CHOWK City - GANDHIDHAM Tahsil - Gandhidham District - Kachchh Pincode - 370201              </t>
  </si>
  <si>
    <t>2016032700063686'</t>
  </si>
  <si>
    <t>919879576805'</t>
  </si>
  <si>
    <t>DADGA DOLLYBEN PARSOTTAMBHAI</t>
  </si>
  <si>
    <t xml:space="preserve">દડ્ગા ડોલીબેન પરસોતમભાઈ </t>
  </si>
  <si>
    <t xml:space="preserve">VILL - MAMAYMORA TA - MANDVI  MANDAVI  City - MAMAYMORA Tahsil - Mandvi District -  Pincode - 370445              </t>
  </si>
  <si>
    <t xml:space="preserve">VILL - MAMAYMORA TA - MANDVI  MANDAVI  City - MAMAYMORA Tahsil - Mandvi District - Kachchh Pincode - 370445              </t>
  </si>
  <si>
    <t>2016032700062064'</t>
  </si>
  <si>
    <t>919427125929'</t>
  </si>
  <si>
    <t>POKAR DRISHTIBEN AMBALAL</t>
  </si>
  <si>
    <t>URMILABEN</t>
  </si>
  <si>
    <t xml:space="preserve">P.NO 171, D/C-5, ADIPUR City - ADIPUR Tahsil - Gandhidham District -  Pincode - 370205              </t>
  </si>
  <si>
    <t xml:space="preserve">P.NO 171, D/C-5, ADIPUR City - ADIPUR Tahsil - Gandhidham District - Kachchh Pincode - 370205              </t>
  </si>
  <si>
    <t>2017032700000076'</t>
  </si>
  <si>
    <t>919825836933'</t>
  </si>
  <si>
    <t>SOSA EKTA ARAJANBHAI</t>
  </si>
  <si>
    <t>સોસા એકતા અરજણભાઈ</t>
  </si>
  <si>
    <t xml:space="preserve">HOUSE NO 216 A RAILWAY COLONY  GANDHIDHAM City - GANDHIDHAM Tahsil - Gandhidham District -  Pincode - 370201              </t>
  </si>
  <si>
    <t xml:space="preserve">HOUSE NO 216 A RAILWAY COLONY  GANDHIDHAM City - GANDHIDHAM Tahsil - Gandhidham District - Kachchh Pincode - 370201              </t>
  </si>
  <si>
    <t>2016032700063721'</t>
  </si>
  <si>
    <t>919426451597'</t>
  </si>
  <si>
    <t>GADHAVI HEMANGINI YASHVANTKUMAR</t>
  </si>
  <si>
    <t>NIRUBEN</t>
  </si>
  <si>
    <t xml:space="preserve">C373 GMDC COLONY AT PO S KV NAGAR TA LAKHPAT City - SKVNAGAR Tahsil - Lakhpat District -  Pincode - 370601              </t>
  </si>
  <si>
    <t xml:space="preserve">C373 GMDC COLONY AT PO S KV NAGAR TA LAKHPAT City - SKVNAGAR Tahsil - Lakhpat District - Kachchh Pincode - 370601              </t>
  </si>
  <si>
    <t>2016032700061993'</t>
  </si>
  <si>
    <t>919727793781'</t>
  </si>
  <si>
    <t>BIND GANGESH SHRIRAM</t>
  </si>
  <si>
    <t xml:space="preserve">बिंद गणेश श्रीराम </t>
  </si>
  <si>
    <t>KAUSHALYA DEVI</t>
  </si>
  <si>
    <t xml:space="preserve">ROOM NO  84, KDLB COLONY GANDHIDHAM DIST-KACHCHH City - GANDHIDHAM Tahsil - Gandhidham District -  Pincode - 370201              </t>
  </si>
  <si>
    <t xml:space="preserve">ROOM NO  84, KDLB COLONY  GANDHIDHAM DIST-KACHCHH City - GANDHIDHAM Tahsil - Gandhidham District - Kachchh Pincode - 370201              </t>
  </si>
  <si>
    <t>2016032700062806'</t>
  </si>
  <si>
    <t>919998774253'</t>
  </si>
  <si>
    <t>THACKER GAYATRI PANKAJBHAI</t>
  </si>
  <si>
    <t>NEETABEN</t>
  </si>
  <si>
    <t xml:space="preserve">4, GOPAL BHUVAN, SANKADI SHERI, NR MAHADEV GATE BHUJ City - BHUJ Tahsil - Bhuj District -  Pincode - 370001              </t>
  </si>
  <si>
    <t xml:space="preserve">4, GOPAL BHUVAN, SANKADI SHERI, NR MAHADEV GATE BHUJ City - BHUJ Tahsil - Bhuj District - Kachchh Pincode - 370001              </t>
  </si>
  <si>
    <t>2017032700000037'</t>
  </si>
  <si>
    <t>919979523103'</t>
  </si>
  <si>
    <t>PRAJAPATI HELEE BAHECHARBHAI</t>
  </si>
  <si>
    <t>LALITABEN</t>
  </si>
  <si>
    <t xml:space="preserve">HOUSE NO 101/B PLOT NO 101 SURVEY NO 166 NAVAVAS  City - MADHAPAR Tahsil -  District -  Pincode - 370020              </t>
  </si>
  <si>
    <t xml:space="preserve">HOUSE NO 101/B PLOT NO 101 SURVEY NO 166 NAVAVAS  City - MADHAPAR Tahsil -  District - Kachchh Pincode - 370020              </t>
  </si>
  <si>
    <t>2016032700062296'</t>
  </si>
  <si>
    <t>919426136964'</t>
  </si>
  <si>
    <t>PRAJAPATI HETAL RAMESHBHAI</t>
  </si>
  <si>
    <t>પ્રજાપતી હેતલ રમેશભાઈ</t>
  </si>
  <si>
    <t>DIWALIBEN</t>
  </si>
  <si>
    <t xml:space="preserve">PLOT NO 347 WARD 9 (B) BHARAT NAGAR City - GANDHIDHAM Tahsil - Gandhidham District -  Pincode - 370240              </t>
  </si>
  <si>
    <t xml:space="preserve">PLOT NO 347 WARD 9 (B) BHARAT NAGAR City - GANDHIDHAM Tahsil - Gandhidham District - Kachchh Pincode - 370240              </t>
  </si>
  <si>
    <t>2016032700062281'</t>
  </si>
  <si>
    <t>919879308322'</t>
  </si>
  <si>
    <t>DADGA HIMANIBEN DHANSUKHBHAI</t>
  </si>
  <si>
    <t>દડગા હિમાનીબેન ધનસુખભાઇ</t>
  </si>
  <si>
    <t xml:space="preserve">VILL - MAMAYMORA   TA - MANDAVI KUTCH  City - MAMAYMORA Tahsil - Mandvi District -  Pincode - 370445              </t>
  </si>
  <si>
    <t xml:space="preserve">VILL - MAMAYMORA   TA - MANDAVI KUTCH  City - MAMAYMORA Tahsil - Mandvi District - Kachchh Pincode - 370445              </t>
  </si>
  <si>
    <t>2016032700067742'</t>
  </si>
  <si>
    <t>919099072758'</t>
  </si>
  <si>
    <t>DANDARE HIMANSHU MOHAN</t>
  </si>
  <si>
    <t xml:space="preserve">दंदरे हिमांशु मोहन </t>
  </si>
  <si>
    <t xml:space="preserve">WARD NO.- 4/A, PLOT NO.- 187 NEAR HANUMAN GALI City - ADIPUR Tahsil - Gandhidham District -  Pincode - 370205              </t>
  </si>
  <si>
    <t xml:space="preserve">WARD NO.- 4/A, PLOT NO.- 187 NEAR HANUMAN GALI City - ADIPUR Tahsil - Gandhidham District - Kachchh Pincode - 370205              </t>
  </si>
  <si>
    <t>2016032700069137'</t>
  </si>
  <si>
    <t>919974108199'</t>
  </si>
  <si>
    <t>JADEJA KAJALBA BAPALALSINH</t>
  </si>
  <si>
    <t>જાડેજા કાજલબા બાપાલાલસિંહ</t>
  </si>
  <si>
    <t>HINABA</t>
  </si>
  <si>
    <t xml:space="preserve">PLOT NO. 6/36 RAM TEMPLE ROAD KHEDOI City - ANJAR Tahsil - Anjar District -  Pincode - 370110              </t>
  </si>
  <si>
    <t xml:space="preserve">PLOT NO. 6/36 RAM TEMPLE ROAD KHEDOI City - ANJAR Tahsil - Anjar District - Kachchh Pincode - 370110              </t>
  </si>
  <si>
    <t>2016032700062153'</t>
  </si>
  <si>
    <t>918999810587'</t>
  </si>
  <si>
    <t>SINGH KAJOL KASHMIRI LAL</t>
  </si>
  <si>
    <t xml:space="preserve">સિંહ કાજોલ કાશ્મીરી લાલ </t>
  </si>
  <si>
    <t>REKHADEVI</t>
  </si>
  <si>
    <t xml:space="preserve">82,SURVEY NO.162, JAI JOGANI NAGAR,MEGHPAR BORICHI, ANJAR NEAR RAILWAY STATION ADIPUR City - ANJAR Tahsil - Anjar District -  Pincode - 370110              </t>
  </si>
  <si>
    <t xml:space="preserve">82,SURVEY NO.162, JAI JOGANI NAGAR,MEGHPAR BORICHI, ANJAR NEAR RAILWAY STATION ADIPUR City - ANJAR Tahsil - Anjar District - Kachchh Pincode - 370110              </t>
  </si>
  <si>
    <t>2016032700063961'</t>
  </si>
  <si>
    <t>919427182929'</t>
  </si>
  <si>
    <t>MALSATAR KHUSHALI PARSOTAMBHAI</t>
  </si>
  <si>
    <t>માલસતર ખુશાલી પરસોતમભાઈ</t>
  </si>
  <si>
    <t>RASILABEN</t>
  </si>
  <si>
    <t xml:space="preserve">PATEL VADI VIDI ROAD ANJAR City - ANJAR Tahsil - Anjar District -  Pincode - 370110              </t>
  </si>
  <si>
    <t xml:space="preserve">PATEL VADI VIDI ROAD ANJAR City - ANJAR Tahsil - Anjar District - Kachchh Pincode - 370110              </t>
  </si>
  <si>
    <t>2016032700061896'</t>
  </si>
  <si>
    <t>919925288110'</t>
  </si>
  <si>
    <t>SINGH KHYATI ANANDKUMAR</t>
  </si>
  <si>
    <t xml:space="preserve">સિંહ  ખ્યાતી આનંદકુમાર </t>
  </si>
  <si>
    <t>ANITA</t>
  </si>
  <si>
    <t xml:space="preserve">HOUSE NO. 4  BAPA JALARAM NAGAR-1   VILLAGE- ANTARJAL, ADIPUR, T ALUKA - GANDHIDHAM-KUTCH	 City - ADIPUR Tahsil -  District -  Pincode - 370205              </t>
  </si>
  <si>
    <t xml:space="preserve">HOUSE NO. 4  BAPA JALARAM NAGAR1 VILLAGEANTARJAL, ADIPUR, TALUKA - GANDHIDHAM-KUTCH City - ADIPUR Tahsil - Gandhidham District - Kachchh Pincode - 370205              </t>
  </si>
  <si>
    <t>2016032700062934'</t>
  </si>
  <si>
    <t>919228388401'</t>
  </si>
  <si>
    <t>DAFDA KIRAN BHARATKUMAR</t>
  </si>
  <si>
    <t xml:space="preserve">દાફડા કિરણ ભરતકુમાર </t>
  </si>
  <si>
    <t xml:space="preserve">HANUMAN VAS VILL- GUNDALA  City - MUNDRA Tahsil - Mundra District -  Pincode - 370410              </t>
  </si>
  <si>
    <t xml:space="preserve">HANUMAN VAS VILL- GUNDALA City - MUNDRA Tahsil - Mundra District - Kachchh Pincode - 370410              </t>
  </si>
  <si>
    <t>2016032700062795'</t>
  </si>
  <si>
    <t>919979323335'</t>
  </si>
  <si>
    <t>ABSENT</t>
  </si>
  <si>
    <t>MAHESHWARI KOMAL HAMEER</t>
  </si>
  <si>
    <t>મહેશ્વરી કોમલ હમીર</t>
  </si>
  <si>
    <t>HANSA MAHESHWARI</t>
  </si>
  <si>
    <t xml:space="preserve">HOUSE NO 61 GANESH NAGAR SECTOR NO. 6 City - GANDHIDHAM Tahsil - Gandhidham District -  Pincode - 370201              </t>
  </si>
  <si>
    <t xml:space="preserve">HOUSE NO 61 GANESH NAGAR SECTOR NO. 6 City - GANDHIDHAM Tahsil - Gandhidham District - Kachchh Pincode - 370201              </t>
  </si>
  <si>
    <t>2016032700062555'</t>
  </si>
  <si>
    <t>919978589901'</t>
  </si>
  <si>
    <t>VASANI KRUTIBAHEN JAGDISHBHAI</t>
  </si>
  <si>
    <t xml:space="preserve">P.NO 236, RADHEKRISHAN SOCIETY ANJAR City - ANJAR Tahsil - Anjar District -  Pincode - 370110              </t>
  </si>
  <si>
    <t xml:space="preserve">P.NO 236, RADHEKRISHAN SOCIETY ANJAR City - ANJAR Tahsil - Anjar District - Kachchh Pincode - 370110              </t>
  </si>
  <si>
    <t>2017032700000045'</t>
  </si>
  <si>
    <t>919979399880'</t>
  </si>
  <si>
    <t>SOLANKI MAMTA DALPATBHAI</t>
  </si>
  <si>
    <t>સોલંકી મમતા દલપતભાઈ</t>
  </si>
  <si>
    <t>MITHIBEN</t>
  </si>
  <si>
    <t xml:space="preserve">PLOT NO 543 TIRKAM SAHEB SOCIETY WARD 9 B BHARAT NAGAR  City - GANDHIDHAM Tahsil -  District -  Pincode - 370201              </t>
  </si>
  <si>
    <t xml:space="preserve">PLOT NO 543 TIRKAM SAHEB SOCIETY WARD 9 B BHARAT NAGAR  City - GANDHIDHAM Tahsil -  District - Kachchh Pincode - 370201              </t>
  </si>
  <si>
    <t>2016032700063052'</t>
  </si>
  <si>
    <t>919979323541'</t>
  </si>
  <si>
    <t>CHAUHAN MANISHA NARANBHAI</t>
  </si>
  <si>
    <t xml:space="preserve">ચૌહાણ મનીષા નારણભાઈ </t>
  </si>
  <si>
    <t xml:space="preserve">VILL PRANSALI TA SUTRAPADA  City - SOMNATH Tahsil - Sutrapada District -  Pincode - 362268              </t>
  </si>
  <si>
    <t xml:space="preserve">JAY NAGAR MUNDRA  City - MUNDRA Tahsil - Mundra District - Kachchh Pincode - 370421              </t>
  </si>
  <si>
    <t>2016032700069106'</t>
  </si>
  <si>
    <t>919904742864'</t>
  </si>
  <si>
    <t>SOLANKI MIRALI BHARATBHAI</t>
  </si>
  <si>
    <t xml:space="preserve">સોલંકી મિરાલી ભરતભાઈ </t>
  </si>
  <si>
    <t>MAMTABAHEN</t>
  </si>
  <si>
    <t xml:space="preserve">FLAT NO 7, GOLDEN PALACE VIJAY NAGAR BHUJ City - BHUJ Tahsil - Bhuj District -  Pincode - 370001              </t>
  </si>
  <si>
    <t xml:space="preserve">FLAT NO 7, GOLDEN PALACE VIJAY NAGAR BHUJ City - BHUJ Tahsil - Bhuj District - Kachchh Pincode - 370001              </t>
  </si>
  <si>
    <t>2016032700062996'</t>
  </si>
  <si>
    <t>919428683910'</t>
  </si>
  <si>
    <t>JIYA MISHRA</t>
  </si>
  <si>
    <t xml:space="preserve"> मिश्रा जिया</t>
  </si>
  <si>
    <t xml:space="preserve">ANITA </t>
  </si>
  <si>
    <t xml:space="preserve">BISOULI POLICE STATION SAHATWAR DISS. BALLIA City - BALLIA Tahsil -  District -  Pincode - 277211              </t>
  </si>
  <si>
    <t xml:space="preserve">150 BN BSF,  RAMBAG CAMP. ADIPUR City - ADIPUR Tahsil - Gandhidham District - Kachchh Pincode - 370205              </t>
  </si>
  <si>
    <t>2016032700061946'</t>
  </si>
  <si>
    <t>917096314976'</t>
  </si>
  <si>
    <t>CHAUHAN NANDINI KETAN BHAI</t>
  </si>
  <si>
    <t xml:space="preserve">ચૌહાણ નંદીની કેતનભાઈ </t>
  </si>
  <si>
    <t>BHAVANA</t>
  </si>
  <si>
    <t xml:space="preserve">KAILASH' LAKHOND ROAD NEAR BUSSTAND City - KUKMA Tahsil - Bhuj District -  Pincode - 370105              </t>
  </si>
  <si>
    <t xml:space="preserve">"KAILASH" LAKHOND ROAD NEAR BUSSTAND City - KUKMA Tahsil - Bhuj District - Kachchh Pincode - 370105              </t>
  </si>
  <si>
    <t>2016032700067773'</t>
  </si>
  <si>
    <t>919727734454'</t>
  </si>
  <si>
    <t>YADAV NICKY HARI KISHAN</t>
  </si>
  <si>
    <t xml:space="preserve">यादव  निक्की हरी  किशन </t>
  </si>
  <si>
    <t xml:space="preserve">PLOT NO. 425, MANGLESHWAR NAGAR  MEGHPAR BORICHI TA - ANJAR City - ADIPUR Tahsil - Anjar District -  Pincode - 370110              </t>
  </si>
  <si>
    <t xml:space="preserve">PLOT NO. 425, MANGLESHWAR NAGAR  MEGHPAR BORICHI TA - ANJAR City - ADIPUR Tahsil - Anjar District - Kachchh Pincode - 370110              </t>
  </si>
  <si>
    <t>2016032700064001'</t>
  </si>
  <si>
    <t>919950106306'</t>
  </si>
  <si>
    <t>PARMAR PARTH JAGDISHBHAI</t>
  </si>
  <si>
    <t>પરમાર પાર્થ જગદીશભાઈ</t>
  </si>
  <si>
    <t>ARUNABEN</t>
  </si>
  <si>
    <t xml:space="preserve">AT KUREJA TA HARIJ DIST PATAN City - PATAN Tahsil - Harij District -  Pincode - 384255              </t>
  </si>
  <si>
    <t xml:space="preserve">AT KUREJA TA HARIJ DIST PATAN City - PATAN Tahsil - Harij District - Patan Pincode - 384255              </t>
  </si>
  <si>
    <t>2016032700063694'</t>
  </si>
  <si>
    <t>919979326066'</t>
  </si>
  <si>
    <t>PRASAD POOJA MAHATAM</t>
  </si>
  <si>
    <t>Pooja</t>
  </si>
  <si>
    <t>MEERA DEVI</t>
  </si>
  <si>
    <t xml:space="preserve">P.N0.79/B BHAVANI NAGAR  GALPADAR GANDHIDHAM  City - GANDHIDHAM Tahsil - Gandhidham District -  Pincode - 370201              </t>
  </si>
  <si>
    <t xml:space="preserve">P.N0.79/B BHAVANI NAGAR GALPADAR  GANDHIDHAM  City - GANDHIDHAM Tahsil - Gandhidham District - Kachchh Pincode - 370201              </t>
  </si>
  <si>
    <t>2016032700063791'</t>
  </si>
  <si>
    <t>919426956161'</t>
  </si>
  <si>
    <t>JADEJA POOJA JAYENDRA SINH</t>
  </si>
  <si>
    <t xml:space="preserve">પૂજા  જયેન્દ્રસિંહ જાડેજા </t>
  </si>
  <si>
    <t>REKHA</t>
  </si>
  <si>
    <t xml:space="preserve">PLOT NO.49-A KHETARPAL NAGAR-4 AT ANJAR KUTCHH City - ANJAR Tahsil - Anjar District -  Pincode - 370110              </t>
  </si>
  <si>
    <t xml:space="preserve">PLOT NO.49-A KHETARPAL NAGAR-4 AT ANJAR KUTCHH City - ANJAR Tahsil - Anjar District - Kachchh Pincode - 370110              </t>
  </si>
  <si>
    <t>2016032700064175'</t>
  </si>
  <si>
    <t>919428192880'</t>
  </si>
  <si>
    <t>BUCHIYA PRASHANT HARJIBHAI</t>
  </si>
  <si>
    <t xml:space="preserve">બુચિયા પ્રશાંત હરજીભાઈ </t>
  </si>
  <si>
    <t>ASHABEN</t>
  </si>
  <si>
    <t xml:space="preserve">LUNANG NAGAR NEAR YAMUNA PARK ANJAR City - ANJAR Tahsil - Anjar District -  Pincode - 370110              </t>
  </si>
  <si>
    <t xml:space="preserve">LUNANG NAGAR NEAR YAMUNA PARK ANJAR City - ANJAR Tahsil - Anjar District - Kachchh Pincode - 370110              </t>
  </si>
  <si>
    <t>2016032700068664'</t>
  </si>
  <si>
    <t>919724963805'</t>
  </si>
  <si>
    <t>JOBANPUTRA PRIYALKUMARI HARESHBHAI</t>
  </si>
  <si>
    <t>જોબનપુત્રા પ્રિયલકુમારી હરેશભાઈ</t>
  </si>
  <si>
    <t xml:space="preserve">S.A.X. 04 , 17 VALI NEAR K.P.T. HOSPITAL  City - ADIPUR Tahsil - Gandhidham District -  Pincode - 370205              </t>
  </si>
  <si>
    <t xml:space="preserve">S.A.X. 04 , 17 VALI NEAR K.P.T. HOSPITAL City - ADIPUR Tahsil - Gandhidham District - Kachchh Pincode - 370205              </t>
  </si>
  <si>
    <t>2016032700064152'</t>
  </si>
  <si>
    <t>919979881745'</t>
  </si>
  <si>
    <t>JOSHI RUTU ANIL</t>
  </si>
  <si>
    <t>જોશી ઋતુ અનીલ</t>
  </si>
  <si>
    <t>NEHA</t>
  </si>
  <si>
    <t xml:space="preserve">SDX-N-68, ZANDA CHOWK NEAR ARYA SAMAJ, GANDHIDHAM, KACHCHH  City - GANDHIDHAM Tahsil - Gandhidham District -  Pincode - 370201              </t>
  </si>
  <si>
    <t xml:space="preserve">SDX-N-68, ZANDA CHOWK NEAR ARYA SAMAJ, GANDHIDHAM, KACHCHH City - GANDHIDHAM Tahsil - Gandhidham District - Kachchh Pincode - 370201              </t>
  </si>
  <si>
    <t>2016032700064167'</t>
  </si>
  <si>
    <t>919879038070'</t>
  </si>
  <si>
    <t>BAMBHANIYA SANDIPKUMAR MOHANLAL</t>
  </si>
  <si>
    <t xml:space="preserve">બાંભણીયા સંદિપકુમાર મોહનલાલ </t>
  </si>
  <si>
    <t xml:space="preserve">NAVA VAS VILLAGE CHANDIYA TALUKA ANJAR  City - ANJAR Tahsil - Anjar District -  Pincode - 370130              </t>
  </si>
  <si>
    <t xml:space="preserve">NAVA VAS VILLAGE CHANDIYA TALUKA ANJAR City - ANJAR Tahsil - Anjar District - Kachchh Pincode - 370130              </t>
  </si>
  <si>
    <t>2016032700067796'</t>
  </si>
  <si>
    <t>918980603433'</t>
  </si>
  <si>
    <t>SHIKHA</t>
  </si>
  <si>
    <t>शिखा</t>
  </si>
  <si>
    <t>SERVESH DEVI</t>
  </si>
  <si>
    <t xml:space="preserve">DINESH SINGH RATHI MURLI NAGLA SHIKAR PUR City - SHIKARPUR Tahsil -  District -  Pincode - 202395              </t>
  </si>
  <si>
    <t xml:space="preserve">150 BN BSF RAMBAGH GANDHIDHAM City - GANDHIDHAM Tahsil - Gandhidham District - Kachchh Pincode - 370201              </t>
  </si>
  <si>
    <t>2016032700063276'</t>
  </si>
  <si>
    <t>919428965910'</t>
  </si>
  <si>
    <t>PATEL SHIVANI RAMESHBHAI</t>
  </si>
  <si>
    <t>પટેલ શિવાની રમેશભાઈ</t>
  </si>
  <si>
    <t xml:space="preserve">4, PRABHUKRUPA SOCIETY BEHIND NEW VEGETABLE MARKET  City - ANJAR Tahsil - Anjar District -  Pincode - 370110              </t>
  </si>
  <si>
    <t xml:space="preserve">4, PRABHUKRUPA SOCIETY BEHIND NEW VEGETABLE MARKET  City - ANJAR Tahsil - Anjar District - Kachchh Pincode - 370110              </t>
  </si>
  <si>
    <t>2016032700063044'</t>
  </si>
  <si>
    <t>918469844336'</t>
  </si>
  <si>
    <t>SHAH SHRUTI JIGNESH</t>
  </si>
  <si>
    <t xml:space="preserve">શાહ શ્રુતિ જીગ્નેશ </t>
  </si>
  <si>
    <t>NEHAL</t>
  </si>
  <si>
    <t xml:space="preserve">AASHIRVAD COMPLEX ROOM NO-2, RAVASA SERI NAVAPURA City - MANDVI Tahsil - Mandvi District -  Pincode - 370465              </t>
  </si>
  <si>
    <t xml:space="preserve">AASHIRVAD COMPLEX ROOM NO-2, RAVASA SERI NAVAPURA City - MANDVI Tahsil - Mandvi District - Kachchh Pincode - 370465              </t>
  </si>
  <si>
    <t>2016032700063551'</t>
  </si>
  <si>
    <t>919724947770'</t>
  </si>
  <si>
    <t>MAHESHWARI SHWETA KANJIBHAI</t>
  </si>
  <si>
    <t xml:space="preserve">મહેશ્વરી શ્વેતા કાનજીભાઈ </t>
  </si>
  <si>
    <t xml:space="preserve">ROOM NO -74, BHAKTINAGAR, MEGHPAR BORICHI  City - ADIPUR Tahsil - Anjar District -  Pincode - 370205              </t>
  </si>
  <si>
    <t xml:space="preserve">ROOM NO -74, BHAKTINAGAR, MEGHPAR BORICHI City - ADIPUR Tahsil - Anjar District - Kachchh Pincode - 370205              </t>
  </si>
  <si>
    <t>2016032700067815'</t>
  </si>
  <si>
    <t>919825245425'</t>
  </si>
  <si>
    <t>JADEJA VANDANA BA UMEDSANG JADEJA</t>
  </si>
  <si>
    <t xml:space="preserve">જાડેજા વંદના બા ઉમેદસંગ </t>
  </si>
  <si>
    <t>KRISHNA BA</t>
  </si>
  <si>
    <t xml:space="preserve">VISHAL NAGAR BHUDIYA VADI, STREET NO. 3  JUNAVAS MADHAPAR City - MADHAPAR Tahsil -  District -  Pincode - 370020              </t>
  </si>
  <si>
    <t xml:space="preserve">VISHAL NAGAR BHUDIYA VADI, STREET NO. 3  JUNAVAS MADHAPAR City - MADHAPAR Tahsil -  District - Kachchh Pincode - 370020              </t>
  </si>
  <si>
    <t>2016032700069153'</t>
  </si>
  <si>
    <t>918140321111'</t>
  </si>
  <si>
    <t>VAIDYA VIDHI DIVYESHBHAI</t>
  </si>
  <si>
    <t xml:space="preserve">વૈદ્ય વિધિ દિવ્યેશભાઈ </t>
  </si>
  <si>
    <t>LEENABEN</t>
  </si>
  <si>
    <t xml:space="preserve">20, KUTCHMITRA COLONY NEAR YAKSH TEMPLE, OPPOSITE HIRANI NAGAR City - MADHAPAR Tahsil - Bhuj District -  Pincode - 370020              </t>
  </si>
  <si>
    <t xml:space="preserve">20, KUTCHMITRA COLONY NEAR YAKSH TEMPLE, OPPOSITE HIRANI NAGAR City - MADHAPAR Tahsil - Bhuj District - Kachchh Pincode - 370020              </t>
  </si>
  <si>
    <t>2016032700062892'</t>
  </si>
  <si>
    <t>919429449047'</t>
  </si>
  <si>
    <t>YADAV AMIT KAPILDEV</t>
  </si>
  <si>
    <t xml:space="preserve">યાદવ અમિત કપિલદેવ </t>
  </si>
  <si>
    <t>ASHA</t>
  </si>
  <si>
    <t xml:space="preserve">PLOT NO. 36/A SECTOR -3 SHANTIDHAM VARSAMEDI ANAJR City - ANJAR Tahsil - Anjar District -  Pincode - 370110              </t>
  </si>
  <si>
    <t xml:space="preserve">PLOT NO. 36/A SECTOR -3 SHANTIDHAM VARSAMEDI ANAJR City - ANJAR Tahsil - Anjar District - Kachchh Pincode - 370110              </t>
  </si>
  <si>
    <t>2016032700063334'</t>
  </si>
  <si>
    <t>919106585122'</t>
  </si>
  <si>
    <t>PATEL AMUL MAVJI</t>
  </si>
  <si>
    <t>પટેલ અમુલ માવજી</t>
  </si>
  <si>
    <t xml:space="preserve">NAMRA VAS VILLAGE - MOTI BHUJPUR  City - MUNDRA Tahsil - Mundra District -  Pincode - 370405              </t>
  </si>
  <si>
    <t xml:space="preserve">NAMRA VAS VILLAGE - MOTI BHUJPUR  City - MUNDRA Tahsil - Mundra District - Kachchh Pincode - 370405              </t>
  </si>
  <si>
    <t>2016032700062926'</t>
  </si>
  <si>
    <t>919913058785'</t>
  </si>
  <si>
    <t>DAU ASHA SAMJIBHAI</t>
  </si>
  <si>
    <t>SATIBEN</t>
  </si>
  <si>
    <t xml:space="preserve">7 JAY AMBE NAGAR ANJAR JAY AMBE NAGAR ANJAR City - ANJAR Tahsil - Anjar District -  Pincode - 370110              </t>
  </si>
  <si>
    <t xml:space="preserve">7 JAY AMBE NAGAR ANJAR JAY AMBE NAGAR ANJAR City - ANJAR Tahsil - Anjar District - Kachchh Pincode - 370110              </t>
  </si>
  <si>
    <t>2016032700061826'</t>
  </si>
  <si>
    <t>919925632907'</t>
  </si>
  <si>
    <t>JOSHI BHOOMI AATISHBHAI</t>
  </si>
  <si>
    <t>જોશી ભૂમિ આતિશભાઈ</t>
  </si>
  <si>
    <t xml:space="preserve">1 C, SHIVAM NAGAR-2 NEAR UMA NAGAR BEHIND DR.DEEPAK SUTHAR ORTHOPAEDIC HOSPITAL City - BHUJ Tahsil - Bhuj District -  Pincode - 370001              </t>
  </si>
  <si>
    <t xml:space="preserve">1 C, SHIVAM NAGAR-2 NEAR UMA NAGAR BEHIND DR.DEEPAK SUTHAR ORTHOPAEDIC HOSPITAL City - BHUJ Tahsil - Bhuj District - Kachchh Pincode - 370001              </t>
  </si>
  <si>
    <t>2016032700061745'</t>
  </si>
  <si>
    <t>919586379646'</t>
  </si>
  <si>
    <t>THAKKAR CHANDNI RAJESHKUMAR</t>
  </si>
  <si>
    <t xml:space="preserve">ઠક્કર ચાંદની રાજેશકુમાર </t>
  </si>
  <si>
    <t xml:space="preserve">PLOT NO 242 WARD 3B_x000D_
 City - ADIPUR Tahsil - Gandhidham District -  Pincode - 370205              </t>
  </si>
  <si>
    <t xml:space="preserve">PLOT NO 242 WARD _x000D_
 3  B  City - ADIPUR Tahsil - Gandhidham District - Kachchh Pincode - 370205              </t>
  </si>
  <si>
    <t>2016032700063775'</t>
  </si>
  <si>
    <t>919898467584'</t>
  </si>
  <si>
    <t>PADHIYAR DEEP KISHAN</t>
  </si>
  <si>
    <t>દીપ કિશન PADHIYAR</t>
  </si>
  <si>
    <t>DHARMISHTA</t>
  </si>
  <si>
    <t xml:space="preserve">NEAR KHETARPAL TEMPLE,JUNAVAS,MADHAPAR,BHUJ KANDAVDI VISTAR,JUNAVAS,MADHAPAR,BHUJ  City - MADHAPAR Tahsil - Bhuj District -  Pincode - 370001              </t>
  </si>
  <si>
    <t xml:space="preserve">NEAR KHETARPAL TEMPLE,JUNAVAS,MADHAPAR,BHUJ KANDAVDI VISTAR,JUNAVAS,MADHAPAR,BHUJ City - MADHAPAR Tahsil - Bhuj District - Kachchh Pincode - 370001              </t>
  </si>
  <si>
    <t>2016032700063655'</t>
  </si>
  <si>
    <t>919537651024'</t>
  </si>
  <si>
    <t>HIRANI DEVYANI DINESH</t>
  </si>
  <si>
    <t xml:space="preserve">HIRANI DEVYANI DINESH </t>
  </si>
  <si>
    <t>BHANUBEN</t>
  </si>
  <si>
    <t xml:space="preserve">MALVADI NAVAVAS MADHAPAR City - BHUJ Tahsil - Bhuj District -  Pincode - 370020              </t>
  </si>
  <si>
    <t xml:space="preserve">MALVADI NAVAVAS MADHAPAR City - BHUJ Tahsil - Bhuj District - Kachchh Pincode - 370020              </t>
  </si>
  <si>
    <t>2016032700067757'</t>
  </si>
  <si>
    <t>917874746763'</t>
  </si>
  <si>
    <t>SOLANKI DHRUTI CHANDRESHBHAI</t>
  </si>
  <si>
    <t>સોલંકી ધૃતિ ચંદ્રેશભાઈ</t>
  </si>
  <si>
    <t>FALGUNIBEN</t>
  </si>
  <si>
    <t xml:space="preserve">SHREE JI NAGAR NAVA VAAS  MANKUVA City - MANKUVA Tahsil - Bhuj District -  Pincode - 370030              </t>
  </si>
  <si>
    <t xml:space="preserve">SHREE JI NAGAR NAVA VAAS  MANKUVA City - MANKUVA Tahsil - Bhuj District - Kachchh Pincode - 370030              </t>
  </si>
  <si>
    <t>2016032700063446'</t>
  </si>
  <si>
    <t>919978184658'</t>
  </si>
  <si>
    <t>CHAUHAN DIPTI  HARJIVANBHAI</t>
  </si>
  <si>
    <t xml:space="preserve">દીપ્તિ હરજીવનભાઈ ચૌહાણ </t>
  </si>
  <si>
    <t>RITABEN HARJIVANBHAI</t>
  </si>
  <si>
    <t xml:space="preserve">HANUMAAN SHERI   NAGOR  City - NAGOR Tahsil - Bhuj District -  Pincode - 370001              </t>
  </si>
  <si>
    <t xml:space="preserve">HANUMAN SHERI  NAGOR   City - NAGOR Tahsil - Bhuj District - Kachchh Pincode - 370001              </t>
  </si>
  <si>
    <t>2016032700062114'</t>
  </si>
  <si>
    <t>919979503524'</t>
  </si>
  <si>
    <t>JOSHI GOPAL VISHNUPRASAD</t>
  </si>
  <si>
    <t xml:space="preserve">જોશી ગોપાલ વિષ્ણુપ્રસાદ </t>
  </si>
  <si>
    <t>SUDHABEN</t>
  </si>
  <si>
    <t xml:space="preserve">SHRIJI KRUPA OPP LAL OTA GOPALPARA, RANAVAV    City - RANAVAV Tahsil - Ranavav District -  Pincode - 360550              </t>
  </si>
  <si>
    <t xml:space="preserve">SHRIJI KRUPA OPP LAL OTA GOPALPARA, RANAVAV    City - RANAVAV Tahsil - Ranavav District - Porbandar Pincode - 360550              </t>
  </si>
  <si>
    <t>2016032700064105'</t>
  </si>
  <si>
    <t>918980348264'</t>
  </si>
  <si>
    <t>PADHIYAR HARDIKA PRAFULLBHAI</t>
  </si>
  <si>
    <t xml:space="preserve">પઢીયાર હાર્દિકા પ્રફુલ્લભાઈ </t>
  </si>
  <si>
    <t>DAMYANTIBEN</t>
  </si>
  <si>
    <t xml:space="preserve">MISTRI CHORA FALIYU TURIYAVAD HOUSE NO. 393 City - ANJAR Tahsil - Anjar District -  Pincode - 370110              </t>
  </si>
  <si>
    <t xml:space="preserve">MISTRI CHORA FALIYU TURIYAVAD HOUSE NO. 393 City - ANJAR Tahsil - Anjar District - Kachchh Pincode - 370110              </t>
  </si>
  <si>
    <t>2016032700063284'</t>
  </si>
  <si>
    <t>919638091827'</t>
  </si>
  <si>
    <t>JADEJA HARDIKSINH KIRITSINH</t>
  </si>
  <si>
    <t>જાડેજા હાર્દિકસિંહ કિરીટસિંહ</t>
  </si>
  <si>
    <t>CHETNABA</t>
  </si>
  <si>
    <t xml:space="preserve">PLOT NO. 48,  SHANTIDHAM - 3  VARSAMEDI ANAJR City - ANJAR Tahsil - Anjar District -  Pincode - 370110              </t>
  </si>
  <si>
    <t xml:space="preserve">PLOT NO. 48,  SHANTIDHAM - 3  VARSAMEDI ANAJR City - ANJAR Tahsil - Anjar District - Kachchh Pincode - 370110              </t>
  </si>
  <si>
    <t>2016032700061834'</t>
  </si>
  <si>
    <t>919726319123'</t>
  </si>
  <si>
    <t>PATEL HARSHKUMAR VINODBHAI</t>
  </si>
  <si>
    <t>પટેલ હષૅકુમાર વિનોદભાઇ</t>
  </si>
  <si>
    <t xml:space="preserve">88, SIDDHESWAR PARK NEAR KESHAR NAGAR ADIPUR (KACHCHH) City - ADIPUR Tahsil - Gandhidham District -  Pincode - 370205              </t>
  </si>
  <si>
    <t xml:space="preserve">88, SIDDHESWAR PARK NEAR KESHAR NAGAR ADIPUR (KACHCHH) City - ADIPUR Tahsil - Gandhidham District - Kachchh Pincode - 370205              </t>
  </si>
  <si>
    <t>2016032700063357'</t>
  </si>
  <si>
    <t>919712763634'</t>
  </si>
  <si>
    <t>BHAGAT HEMAL ASHOKBHAI</t>
  </si>
  <si>
    <t xml:space="preserve">ભગત હેમલ અશોકભાઈ </t>
  </si>
  <si>
    <t xml:space="preserve">VILLAGE- THARAVADA NANA POST VARLI TAL BHUJ City - BHUJ Tahsil - Bhuj District -  Pincode - 370130              </t>
  </si>
  <si>
    <t xml:space="preserve">VILLAGE- THARAVADA NANA POST VARLI TAL BHUJ City - BHUJ Tahsil - Bhuj District - Kachchh Pincode - 370130              </t>
  </si>
  <si>
    <t>2016032700061722'</t>
  </si>
  <si>
    <t>919974253885'</t>
  </si>
  <si>
    <t>SOLANKI HEMALI ANILBHAI</t>
  </si>
  <si>
    <t>સોલંકી હેમાલી અનિલભાઈ</t>
  </si>
  <si>
    <t>HETALBEN</t>
  </si>
  <si>
    <t xml:space="preserve">874, KAILASH NAGAR NR S T WORK SHOP  City - BHUJ Tahsil - Bhuj District -  Pincode - 370001              </t>
  </si>
  <si>
    <t xml:space="preserve">874, KAILASH NAGAR NR S T WORK SHOP  City - BHUJ Tahsil - Bhuj District - Kachchh Pincode - 370001              </t>
  </si>
  <si>
    <t>2016032700062346'</t>
  </si>
  <si>
    <t>919601359277'</t>
  </si>
  <si>
    <t>ACHARYA HIMANI RAJESHKUMAR</t>
  </si>
  <si>
    <t xml:space="preserve">આચાર્ય હિમાની રાજેશકુમાર </t>
  </si>
  <si>
    <t>DIVYABEN</t>
  </si>
  <si>
    <t xml:space="preserve">PLOT NO 79/A VIJAY NAGAR HOSPITAL ROAD City - ANJAR Tahsil - Anjar District -  Pincode - 370110              </t>
  </si>
  <si>
    <t xml:space="preserve">PLOT NO 79/A VIJAY NAGAR HOSPITAL ROAD City - ANJAR Tahsil - Anjar District - Kachchh Pincode - 370110              </t>
  </si>
  <si>
    <t>2016032700061494'</t>
  </si>
  <si>
    <t>918141488381'</t>
  </si>
  <si>
    <t>GADHVI JAY VISHNUDAN</t>
  </si>
  <si>
    <t xml:space="preserve">ગઢવી જય વિષ્ણુદાન </t>
  </si>
  <si>
    <t xml:space="preserve">PLOT NO 18, CHAMUNDA SOCIETY,  BEHIND CHAMUNDA TEMPLE, NEAR BHAVESH GAS AGENCY, City - ANJAR Tahsil - Anjar District -  Pincode - 370110              </t>
  </si>
  <si>
    <t xml:space="preserve">PLOT NO 18, CHAMUNDA SOCIETY,  BEHIND CHAMUNDA TEMPLE, NEAR BHAVESH GAS AGENCY, City - ANJAR Tahsil - Anjar District - Kachchh Pincode - 370110              </t>
  </si>
  <si>
    <t>2016032700069056'</t>
  </si>
  <si>
    <t>918980317220'</t>
  </si>
  <si>
    <t>CHAVDA JAYDIP SHAMJIBHAI</t>
  </si>
  <si>
    <t xml:space="preserve">ચાવડા જયદીપ શામજીભાઈ </t>
  </si>
  <si>
    <t>HAPIBEN</t>
  </si>
  <si>
    <t xml:space="preserve">PATEL FALIYU, KANAJRA City - KANJARA Tahsil - Mundra District -  Pincode - 370425              </t>
  </si>
  <si>
    <t xml:space="preserve">PATEL FALIYU, KANAJRA City - KANJARA Tahsil - Mundra District - Kachchh Pincode - 370425              </t>
  </si>
  <si>
    <t>2016032700061962'</t>
  </si>
  <si>
    <t>918153931867'</t>
  </si>
  <si>
    <t>MARAND KAJAL KANJIBHAI</t>
  </si>
  <si>
    <t xml:space="preserve">મરંડ કાજલ કાનજીભાઈ </t>
  </si>
  <si>
    <t>DAIBEN</t>
  </si>
  <si>
    <t xml:space="preserve">A-20 RAVECHINAGAR NEAR ANTARJAL City - ADIPUR Tahsil - Gandhidham District -  Pincode - 370205              </t>
  </si>
  <si>
    <t xml:space="preserve">A-20 RAVECHINAGAR NEAR ANTARJAL City - ADIPUR Tahsil - Gandhidham District - Kachchh Pincode - 370205              </t>
  </si>
  <si>
    <t>2016032700061513'</t>
  </si>
  <si>
    <t>919998999963'</t>
  </si>
  <si>
    <t>PRAJAPATI KOMAL MAHESHKUMAR</t>
  </si>
  <si>
    <t xml:space="preserve">પ્રજાપતિ કોમલ મહેશકુમાર </t>
  </si>
  <si>
    <t>HEENABEN</t>
  </si>
  <si>
    <t xml:space="preserve">HOUSE NO. 81 NAGARPALIKA COLONY CHAKARAVA NAYA ANJAR City - ANJAR Tahsil - Anjar District -  Pincode - 370110              </t>
  </si>
  <si>
    <t xml:space="preserve">HOUSE NO. 81 NAGARPALIKA COLONY CHAKARAVA NAYA ANJAR City - ANJAR Tahsil - Anjar District - Kachchh Pincode - 370110              </t>
  </si>
  <si>
    <t>2016032700062265'</t>
  </si>
  <si>
    <t>919898430378'</t>
  </si>
  <si>
    <t>PRAJAPATI MANISH BAGDI RAM</t>
  </si>
  <si>
    <t>hindi</t>
  </si>
  <si>
    <t>KRISHNA</t>
  </si>
  <si>
    <t xml:space="preserve">VILLAGESEMARTHALI CHAR BHUJA MANDIR KE PASS VILLAGEPOSTSEMARTHALI  City - CHHOTISADRI Tahsil - Chhoti Sadari District -  Pincode - 312604              </t>
  </si>
  <si>
    <t xml:space="preserve">E/5 SAVITRI VIHAR SAMAGHOGHA MANDVI ROD SAMAGHOGHA MUNDRA City - MUNDRA Tahsil - Mundra District - Kachchh Pincode - 370415              </t>
  </si>
  <si>
    <t>2016032700063415'</t>
  </si>
  <si>
    <t>919099995250'</t>
  </si>
  <si>
    <t>TRIVEDI MANOJ KANJIBHAI</t>
  </si>
  <si>
    <t>મનોજ KANJIBHAI TRIVEDI</t>
  </si>
  <si>
    <t>KAUSHALYABEN</t>
  </si>
  <si>
    <t xml:space="preserve">34,GAYATRI SOCIETY  NEW ANJAR KACHCHH City - ANJAR Tahsil - Anjar District -  Pincode - 370110              </t>
  </si>
  <si>
    <t xml:space="preserve">34,GAYATRI SOCIETY  NEW ANJAR KACHCHH City - ANJAR Tahsil - Anjar District - Kachchh Pincode - 370110              </t>
  </si>
  <si>
    <t>2016032700008666'</t>
  </si>
  <si>
    <t>919099668373'</t>
  </si>
  <si>
    <t>SBC</t>
  </si>
  <si>
    <t>RABARI MASHARU JEHABHAI</t>
  </si>
  <si>
    <t xml:space="preserve">રબારી મશરૂ જેહાભાઇ </t>
  </si>
  <si>
    <t>BHACHIBEN</t>
  </si>
  <si>
    <t xml:space="preserve">THAKKAR MANDIR RABARI WAS TAPPAR KUTCH City - ANJAR Tahsil - Anjar District -  Pincode - 370110              </t>
  </si>
  <si>
    <t xml:space="preserve">THAKKAR MANDIR RABARI WAS TAPPAR KUTCH City - ANJAR Tahsil - Anjar District - Kachchh Pincode - 370110              </t>
  </si>
  <si>
    <t>2016032700063512'</t>
  </si>
  <si>
    <t>917567150472'</t>
  </si>
  <si>
    <t>VASOYA MONIKA TULSIBHAI</t>
  </si>
  <si>
    <t>GEETABEN T VASOYA</t>
  </si>
  <si>
    <t xml:space="preserve">E 144, GOPALPURI PORT COLONY, GANDHIDHAM E 144, GOPALPURI PORT COLONY, GANDHIDHAM  City - GANDHIDHAM Tahsil - Gandhidham District -  Pincode - 370201              </t>
  </si>
  <si>
    <t xml:space="preserve">E 144, GOPALPURI PORT COLONY, GANDHIDHAM E 144, GOPALPURI PORT COLONY, GANDHIDHAM  City - GANDHIDHAM Tahsil - Gandhidham District - Kachchh Pincode - 370201              </t>
  </si>
  <si>
    <t>2016032700063616'</t>
  </si>
  <si>
    <t>919712146866'</t>
  </si>
  <si>
    <t>AHIR NARENDRA SINH JASWANT SINH</t>
  </si>
  <si>
    <t>અાહીર નરેન્દ્ર સિંહ જસવંત સિંહ</t>
  </si>
  <si>
    <t xml:space="preserve">HOUSE NO 38 WARD 4A  City - ADIPUR Tahsil - Gandhidham District -  Pincode - 370205              </t>
  </si>
  <si>
    <t xml:space="preserve">HOUSE NO 38 WARD 4A City - ADIPUR Tahsil - Gandhidham District - Kachchh Pincode - 370205              </t>
  </si>
  <si>
    <t>2016032700062822'</t>
  </si>
  <si>
    <t>919726395594'</t>
  </si>
  <si>
    <t>SORATHIYA NEELAM KISHORBHAI</t>
  </si>
  <si>
    <t>નીલમ કિશોરભાઈ સોરઠીયા</t>
  </si>
  <si>
    <t xml:space="preserve">BHAKTI NAGAR  PLOT NO 37 ANJAR KUTCH City - ANJAR Tahsil - Anjar District -  Pincode - 370110              </t>
  </si>
  <si>
    <t xml:space="preserve">BHAKTI NAGAR   PLOT NO 37  ANJAR KUTCH City - ANJAR Tahsil - Anjar District - Kachchh Pincode - 370110              </t>
  </si>
  <si>
    <t>2016032700063261'</t>
  </si>
  <si>
    <t>917405455331'</t>
  </si>
  <si>
    <t>NATHANI NIDHI AMITBHAI</t>
  </si>
  <si>
    <t xml:space="preserve">નાથાણી નિધિ અમિતભાઈ </t>
  </si>
  <si>
    <t xml:space="preserve">PLOT NO 102 GANGOTRI SOCIETY 2 NEW ANJAR  City - ANJAR Tahsil - Anjar District -  Pincode - 370110              </t>
  </si>
  <si>
    <t xml:space="preserve">PLOT NO 102 GANGOTRI SOCIETY 2 NEW ANJAR  City - ANJAR Tahsil - Anjar District - Kachchh Pincode - 370110              </t>
  </si>
  <si>
    <t>2016032700063021'</t>
  </si>
  <si>
    <t>919510304595'</t>
  </si>
  <si>
    <t>SONDHRA NILAM HEERAJEE</t>
  </si>
  <si>
    <t xml:space="preserve">સોંધરા નિલમ હિરજી </t>
  </si>
  <si>
    <t xml:space="preserve">SAYAR FARIYO GUNDALA  City - MUNDRA Tahsil - Mundra District -  Pincode - 370410              </t>
  </si>
  <si>
    <t xml:space="preserve">SAYAR FARIYO GUNDALA  City - MUNDRA Tahsil - Mundra District - Kachchh Pincode - 370410              </t>
  </si>
  <si>
    <t>2016032700063574'</t>
  </si>
  <si>
    <t>919712040086'</t>
  </si>
  <si>
    <t>SAVALIYA PARTH GIRISHBHAI</t>
  </si>
  <si>
    <t xml:space="preserve">137 SARGAM PARK SOCIETY PUNA AAI MATA ROAD SURAT City - SURAT Tahsil - Choryashi District -  Pincode - 395010              </t>
  </si>
  <si>
    <t xml:space="preserve">137 SARGAM PARK SOCIETY PUNA AAI MATA ROAD SURAT City - SURAT Tahsil - Choryashi District - Surat Pincode - 395010              </t>
  </si>
  <si>
    <t>2016032700069025'</t>
  </si>
  <si>
    <t>917658455318'</t>
  </si>
  <si>
    <t>DAIYA POOJA DWARKADAS</t>
  </si>
  <si>
    <t xml:space="preserve">દૈયા પૂજા દ્વારકાદાસ </t>
  </si>
  <si>
    <t xml:space="preserve">SHANITI KUNJ  OPP SUMATI STUDY CENTER  City - BHUJ Tahsil - Bhuj District -  Pincode - 370001              </t>
  </si>
  <si>
    <t xml:space="preserve">SHANITI KUNJ  OPP SUMATI STUDY CENTER City - BHUJ Tahsil - Bhuj District - Kachchh Pincode - 370001              </t>
  </si>
  <si>
    <t>2016032700061583'</t>
  </si>
  <si>
    <t>919825373223'</t>
  </si>
  <si>
    <t>SOLANKI PRADIP DAYALBHAI</t>
  </si>
  <si>
    <t>સોલંકી પ્રદીપ	દયાળભાઈ</t>
  </si>
  <si>
    <t xml:space="preserve">AT RASAJI GADHADA-BALASAR TA RAPAR DIST  KUTCH City - RASAJIGADHADA Tahsil - Rapar District -  Pincode - 370165              </t>
  </si>
  <si>
    <t xml:space="preserve">AT RASAJI GADHADA-BALASAR TA RAPAR DIST  KUTCH City - RASAJIGADHADA Tahsil - Rapar District - Kachchh Pincode - 370165              </t>
  </si>
  <si>
    <t>2016032700063407'</t>
  </si>
  <si>
    <t>919726156450'</t>
  </si>
  <si>
    <t>ROSHIYA PRIYANKA GOVINDBHAI</t>
  </si>
  <si>
    <t>રોશિયા પ્રિયંકા ગોવિંદભાઈ</t>
  </si>
  <si>
    <t xml:space="preserve">E 327 KANDLA PORT COLONY GOPALPURI City - GANDHIDHAM Tahsil - Gandhidham District -  Pincode - 370240              </t>
  </si>
  <si>
    <t xml:space="preserve">E 327 KANDLA PORT COLONY GOPALPURI City - GANDHIDHAM Tahsil - Gandhidham District - Kachchh Pincode - 370240              </t>
  </si>
  <si>
    <t>2016032700063292'</t>
  </si>
  <si>
    <t>919662063943'</t>
  </si>
  <si>
    <t>PILLAI RADHIKA RADHAKRISHNAN</t>
  </si>
  <si>
    <t>પિલ્લાઇ રાધિકા રાધાક્રિશ્નન</t>
  </si>
  <si>
    <t>RAJI</t>
  </si>
  <si>
    <t xml:space="preserve">HOUSE NO 118 SURVEY NO 531/1 BHAKTI NAGAR City - Anjar Tahsil - Anjar District -  Pincode - 370110              </t>
  </si>
  <si>
    <t xml:space="preserve">HOUSE NO 118 SURVEY NO 531/1 BHAKTI NAGAR City - ANJAR Tahsil - Anjar District - Kachchh Pincode - 370110              </t>
  </si>
  <si>
    <t>2016032700063311'</t>
  </si>
  <si>
    <t>917984251063'</t>
  </si>
  <si>
    <t>RATHOD RIDDHI VINODBHAI</t>
  </si>
  <si>
    <t xml:space="preserve">રાઠોડ રિદ્ધિ વિનોદભાઈ </t>
  </si>
  <si>
    <t>SHITABEN</t>
  </si>
  <si>
    <t xml:space="preserve">PLOT NO 24 GAYATRI SOCIETY NEAR GAYATRI CHAR RASTA City - ANJAR Tahsil - Anjar District -  Pincode - 370110              </t>
  </si>
  <si>
    <t xml:space="preserve">PLOT NO 24 GAYATARI SOCIETY NEAR GAYATRI CHAR RASTA City - ANJAR Tahsil - Anjar District - Kachchh Pincode - 370110              </t>
  </si>
  <si>
    <t>2016032700062957'</t>
  </si>
  <si>
    <t>919879714524'</t>
  </si>
  <si>
    <t>GADHVI SACHIN NAVINBHAI</t>
  </si>
  <si>
    <t xml:space="preserve">ગઢવી સચિન નવીનભાઈ </t>
  </si>
  <si>
    <t xml:space="preserve">PLOT NO 58/A BILESWAR SOCIETY NEAR CHABUTRO City - ANJAR Tahsil - Anjar District -  Pincode - 370110              </t>
  </si>
  <si>
    <t xml:space="preserve">PLOT NO 58/A BILESWAR SOCIETY NEAR CHABUTRO City - ANJAR Tahsil - Anjar District - Kachchh Pincode - 370110              </t>
  </si>
  <si>
    <t>2016032700061463'</t>
  </si>
  <si>
    <t>919512498545'</t>
  </si>
  <si>
    <t>JARU SANJAY DEVJIBHAI</t>
  </si>
  <si>
    <t>જરૂ સંજય દેવજીભાઈ</t>
  </si>
  <si>
    <t xml:space="preserve">VILL KIDANA TA GANDHIDHAM KUTCH City - GANDHIDHAM Tahsil - Gandhidham District -  Pincode - 370201              </t>
  </si>
  <si>
    <t xml:space="preserve">VILL KIDANA TA GANDHIDHAM KUTCH City - GANDHIDHAM Tahsil - Gandhidham District - Kachchh Pincode - 370201              </t>
  </si>
  <si>
    <t>2016032700064113'</t>
  </si>
  <si>
    <t>919228418839'</t>
  </si>
  <si>
    <t>ASANI SHITAL JADAVJI</t>
  </si>
  <si>
    <t xml:space="preserve">આસાણી શીતલ જાદવજી   </t>
  </si>
  <si>
    <t>SHAMBAI</t>
  </si>
  <si>
    <t xml:space="preserve">OPP. MARUTI SHOW ROOM  WADI VISTAR  City - MANDVI Tahsil - Mandvi District -  Pincode - 370465              </t>
  </si>
  <si>
    <t xml:space="preserve">OPP. MARUTI SHOW ROOM  WADI VISTAR  City - MANDVI Tahsil - Mandvi District - Kachchh Pincode - 370465              </t>
  </si>
  <si>
    <t>2016032700067734'</t>
  </si>
  <si>
    <t>919909519974'</t>
  </si>
  <si>
    <t>CHANDANI SIMRAN SUNIL</t>
  </si>
  <si>
    <t xml:space="preserve">ચંદાની સીમરન સુનીલ </t>
  </si>
  <si>
    <t>KARISHMA</t>
  </si>
  <si>
    <t xml:space="preserve">TRH HOUSE NO 1 WARD 4B SADHUWASWANI NAGAR City - ADIPUR Tahsil - Gandhidham District -  Pincode - 370205              </t>
  </si>
  <si>
    <t xml:space="preserve">TRH HOUSE NO 1 WARD 4B SADHUWASWANI NAGAR City - ADIPUR Tahsil - Gandhidham District - Kachchh Pincode - 370205              </t>
  </si>
  <si>
    <t>2016032700062717'</t>
  </si>
  <si>
    <t>919033762307'</t>
  </si>
  <si>
    <t>ADIDRAVIDAR SUBHASH SHANKAR</t>
  </si>
  <si>
    <t>અડીદ્રવીદાર સુભાષ શંકર</t>
  </si>
  <si>
    <t>PALNI</t>
  </si>
  <si>
    <t xml:space="preserve">PLOT NO 106 SURVEY NO 101  BHAKTI NAGAR 1 City - ANJAR Tahsil - Anjar District -  Pincode - 370110              </t>
  </si>
  <si>
    <t xml:space="preserve">PLOT NO 106 SURVEY NO 101  BHAKTI NAGAR 1 MEGHPAR KUMBHARADI City - ANJAR Tahsil - Anjar District - Kachchh Pincode - 370110              </t>
  </si>
  <si>
    <t>2016032700061552'</t>
  </si>
  <si>
    <t>919722209893'</t>
  </si>
  <si>
    <t>MYATRA SUMITBHAI RAMESHBHAI</t>
  </si>
  <si>
    <t xml:space="preserve">મ્યાત્રા સુમિતભાઈ રમેશભાઈ  </t>
  </si>
  <si>
    <t>RANIBEN MYATRA</t>
  </si>
  <si>
    <t xml:space="preserve">DANGAR FALIYU VILLAGE VARSHAMEDI  City - VARSHAMEDI Tahsil - Anjar District -  Pincode - 370110              </t>
  </si>
  <si>
    <t xml:space="preserve">DANGAR FALIYU VILLAGE VARSHAMEDI  City - VARSHAMEDI Tahsil - Anjar District - Kachchh Pincode - 370110              </t>
  </si>
  <si>
    <t>2016032700063713'</t>
  </si>
  <si>
    <t>919574312497'</t>
  </si>
  <si>
    <t>POKAR SWATIBEN NAROTTAMBHAI</t>
  </si>
  <si>
    <t>gujarati</t>
  </si>
  <si>
    <t xml:space="preserve">RAMDEVPIR ROAD ATPANTIYA TAANJAR DISTKUTCH PIN370110 City - PANTIYA Tahsil - Anjar District -  Pincode - 370110              </t>
  </si>
  <si>
    <t xml:space="preserve">RAMDEVPIR ROAD ATPANTIYA TAANJAR DISTKUTCH  City - PANTIYA Tahsil - Anjar District - Kachchh Pincode - 370110              </t>
  </si>
  <si>
    <t>2016032700063833'</t>
  </si>
  <si>
    <t>919825152750'</t>
  </si>
  <si>
    <t>MEMON TAHESINBANU MAHMADRAFIK</t>
  </si>
  <si>
    <t xml:space="preserve">મેમોન તહેસીનબાનું મહમદરફીક </t>
  </si>
  <si>
    <t>NOORJAHAN</t>
  </si>
  <si>
    <t xml:space="preserve">DHAVAL PARK  HAJIRA ROAD   City - MANDVI Tahsil - Mandvi District -  Pincode - 370465              </t>
  </si>
  <si>
    <t xml:space="preserve">DHAVAL PARK  HAJIRA ROAD   City - MANDVI Tahsil - Mandvi District - Kachchh Pincode - 370465              </t>
  </si>
  <si>
    <t>2016032700062122'</t>
  </si>
  <si>
    <t>919537023182'</t>
  </si>
  <si>
    <t>SINDHISAMA TARANNUM SALIM</t>
  </si>
  <si>
    <t>SUGRA</t>
  </si>
  <si>
    <t xml:space="preserve">PLOT NO 29B RAJENDRA NAGAR BH PARSI KABRASTAN BHUJ City - BHUJ Tahsil - Bhuj District -  Pincode - 370001              </t>
  </si>
  <si>
    <t xml:space="preserve">PLOT NO 29B RAJENDRA NAGAR BH PARSI KABRASTAN BHUJ City - BHUJ Tahsil - Bhuj District - Kachchh Pincode - 370001              </t>
  </si>
  <si>
    <t>2016032700063075'</t>
  </si>
  <si>
    <t>919426274626'</t>
  </si>
  <si>
    <t>PRAJAPATI USHA RAMCHANDRA</t>
  </si>
  <si>
    <t xml:space="preserve">પ્રજાપતિ ઉષા રામચંદ્ર </t>
  </si>
  <si>
    <t>RADHABEN</t>
  </si>
  <si>
    <t xml:space="preserve">PLOT NO. 7/2 , SHANTI NAGAR 1, ANRATJAR , ADIPUR  City - ADIPUR Tahsil - Gandhidham District -  Pincode - 370205              </t>
  </si>
  <si>
    <t xml:space="preserve">PLOT NO. 7/2 , SHANTI NAGAR 1, ANRATJAR , ADIPUR  City - ADIPUR Tahsil - Gandhidham District - Kachchh Pincode - 370205              </t>
  </si>
  <si>
    <t>2016032700063582'</t>
  </si>
  <si>
    <t>919824436656'</t>
  </si>
  <si>
    <t>JOSHI VAIBHAV HARISHKUMAR</t>
  </si>
  <si>
    <t xml:space="preserve">જોશી વૈભવ હરીશકુમાર </t>
  </si>
  <si>
    <t>INDIRA</t>
  </si>
  <si>
    <t xml:space="preserve">PLOT NO. A-55, NU-3 APNA NAGAR  City - GANDHIDHAM Tahsil - Gandhidham District -  Pincode - 370201              </t>
  </si>
  <si>
    <t xml:space="preserve">PLOT NO. A-55, NU-3 APNA NAGAR  City - GANDHIDHAM Tahsil - Gandhidham District - Kachchh Pincode - 370201              </t>
  </si>
  <si>
    <t>2016032700062145'</t>
  </si>
  <si>
    <t>917874680182'</t>
  </si>
  <si>
    <t>VELANI VAIDIKA NAVNIT</t>
  </si>
  <si>
    <t xml:space="preserve">વેલાણી વૈદીકા નવનીત </t>
  </si>
  <si>
    <t>PUSHPABEN</t>
  </si>
  <si>
    <t xml:space="preserve">SENGHAN VADI  VILLAGE DURGAPUR  City - MANDVI Tahsil - Mandvi District -  Pincode - 370465              </t>
  </si>
  <si>
    <t xml:space="preserve">SENGHAN VADI  VILLAGE DURGAPUR City - MANDVI Tahsil - Mandvi District - Kachchh Pincode - 370465              </t>
  </si>
  <si>
    <t>2016032700063462'</t>
  </si>
  <si>
    <t>919558793570'</t>
  </si>
  <si>
    <t>RAJPUT VANRAJSINH RAJUBHA</t>
  </si>
  <si>
    <t xml:space="preserve">રાજપૂત વનરાજસિંહ રાજુભા </t>
  </si>
  <si>
    <t>NILABEN</t>
  </si>
  <si>
    <t xml:space="preserve">NEW SUNDER PURI  RAMBHAG ROAD  City - GANDHIDHAM Tahsil - Gandhidham District -  Pincode - 370201              </t>
  </si>
  <si>
    <t xml:space="preserve">NEW SUNDER PURI  RAMBHAG ROAD  City - GANDHIDHAM Tahsil - Gandhidham District - Kachchh Pincode - 370201              </t>
  </si>
  <si>
    <t>2016032700068985'</t>
  </si>
  <si>
    <t>919726839113'</t>
  </si>
  <si>
    <t>VEGAD VARSHA DEVKARAN</t>
  </si>
  <si>
    <t>Gujrati</t>
  </si>
  <si>
    <t xml:space="preserve">BEHIND SCHOOL NO. 6 DABADA  City - ANJAR Tahsil - Anjar District -  Pincode - 370110              </t>
  </si>
  <si>
    <t xml:space="preserve">BEHIND SCHOOL NO.6 DABADA  City - ANJAR Tahsil - Anjar District - Kachchh Pincode - 370110              </t>
  </si>
  <si>
    <t>2016032700063543'</t>
  </si>
  <si>
    <t>919904753513'</t>
  </si>
  <si>
    <t>MAKWANA VIJAYKUMAR VAGHJIBHAI</t>
  </si>
  <si>
    <t xml:space="preserve">મકવાણા વિજયકુમાર વાઘજીભાઈ </t>
  </si>
  <si>
    <t>DEVI</t>
  </si>
  <si>
    <t xml:space="preserve">66B RAILWAY COLONY BHACHAU City - BHACHAU Tahsil - Bhachau District -  Pincode - 370140              </t>
  </si>
  <si>
    <t xml:space="preserve">66B RAILWAY COLONY BHACHAU City - BHACHAU Tahsil - Bhachau District - Kachchh Pincode - 370140              </t>
  </si>
  <si>
    <t>2016032700062161'</t>
  </si>
  <si>
    <t>917600699357'</t>
  </si>
  <si>
    <t>TRIPATHI VISHWA VIJAY</t>
  </si>
  <si>
    <t>ત્રિપાઠી વિશ્વા વિજય</t>
  </si>
  <si>
    <t>UMA</t>
  </si>
  <si>
    <t xml:space="preserve">HOUSE NO. 106 , AYODHYA APPARTMENT MANGLAM CHAR RASTA SANSKAR NAGAR City - BHUJ Tahsil - Bhuj District -  Pincode - 370001              </t>
  </si>
  <si>
    <t xml:space="preserve">HOUSE NO. 5, PLOT NO. 80 JAISELMER SOCIETY WARD 4B City - ADIPUR Tahsil - Gandhidham District - Kachchh Pincode - 370205              </t>
  </si>
  <si>
    <t>2016032700063214'</t>
  </si>
  <si>
    <t>917874766320'</t>
  </si>
  <si>
    <t>CHAUDHARY ANILKUMAR MAGHABHAI</t>
  </si>
  <si>
    <t>Anilkumar</t>
  </si>
  <si>
    <t xml:space="preserve">PLOT NO-546 WARD 9-B TRIKAMSAHEB CO. OPP. HOUSING SOCIETY BHARATNAGAR GANDHIDHAM KUTCH  City - GANDHIDHAM Tahsil - Gandhidham District -  Pincode - 370201              </t>
  </si>
  <si>
    <t xml:space="preserve">PLOT NO-546 WARD 9-B TRIKAMSAHEB CO. OPP. HOUSING SOCIETY BHARATNAGAR GANDHIDHAM KUTCH  City - GANDHIDHAM Tahsil - Gandhidham District - Kachchh Pincode - 370201              </t>
  </si>
  <si>
    <t>2016032700069033'</t>
  </si>
  <si>
    <t>919925285598'</t>
  </si>
  <si>
    <t>GOR APEKSHA DHARMESHBHAI</t>
  </si>
  <si>
    <t xml:space="preserve">ગોર અપેક્ષા ધર્મેશભાઈ </t>
  </si>
  <si>
    <t>DHARMISTHA</t>
  </si>
  <si>
    <t xml:space="preserve">35/A, RAVECHI NAGAR VILL - ANTARJAL TALUKA - GANDHIDHAM, KACHCHH City - ADIPUR Tahsil - Gandhidham District -  Pincode - 370205              </t>
  </si>
  <si>
    <t xml:space="preserve">35/A, RAVECHI NAGAR VILL - ANTARJAL TALUKA - GANDHIDHAM, KACHCHH City - ADIPUR Tahsil - Gandhidham District - Kachchh Pincode - 370205              </t>
  </si>
  <si>
    <t>2016032700061486'</t>
  </si>
  <si>
    <t>919909723735'</t>
  </si>
  <si>
    <t>RANA ASHDEEPSINH MAHENDRASINH</t>
  </si>
  <si>
    <t xml:space="preserve">રાણા આશદીપસિંહ મહેન્દ્રસિંહ </t>
  </si>
  <si>
    <t>BINDUBA</t>
  </si>
  <si>
    <t xml:space="preserve">69 -3A CHITRAKOOT SOCIETY 3A ANJAR 4A 370110 TA ANJAR City - ANJAR Tahsil - Anjar District -  Pincode - 370110              </t>
  </si>
  <si>
    <t xml:space="preserve">69 -3A CHITRAKOOT SOCIETY 3A ANJAR 4A 370110 TA ANJAR City - ANJAR Tahsil - Anjar District - Kachchh Pincode - 370110              </t>
  </si>
  <si>
    <t>2016032700063125'</t>
  </si>
  <si>
    <t>918200781154'</t>
  </si>
  <si>
    <t>MAKANI BHAVIKA RAVILAL</t>
  </si>
  <si>
    <t xml:space="preserve">માકાણી ભાવિકા રવિલાલ </t>
  </si>
  <si>
    <t xml:space="preserve">SHEKHAI BAG ,GUNDIYALI,  MANDVI-KUTCH  City - MANDVI Tahsil - Mandvi District -  Pincode - 370455              </t>
  </si>
  <si>
    <t xml:space="preserve">SHEKHAI BAG ,GUNDIYALI,  MANDVI-KUTCH  City - MANDVI Tahsil - Mandvi District - Kachchh Pincode - 370455              </t>
  </si>
  <si>
    <t>2016032700067703'</t>
  </si>
  <si>
    <t>919979760361'</t>
  </si>
  <si>
    <t>PARMAR BHAVYA HITESHKUMAR</t>
  </si>
  <si>
    <t xml:space="preserve">પરમાર ભવ્ય હિતેશકુમાર </t>
  </si>
  <si>
    <t xml:space="preserve">GANGA BAJAR, TP-1,PLOT-360 JUNI BORDI STREET, NEAR MAHAKALI TEMPLE, ANJAR (KUTCH)  ANAJR  City - ANJAR Tahsil - Anjar District -  Pincode - 370110              </t>
  </si>
  <si>
    <t xml:space="preserve">GANGA BAJAR, TP-1,PLOT-360 JUNI BORDI STREET, NEAR MAHAKALI TEMPLE, ANJAR (KUTCH)  ANAJR  City - ANJAR Tahsil - Anjar District - Kachchh Pincode - 370110              </t>
  </si>
  <si>
    <t>2016032700069002'</t>
  </si>
  <si>
    <t>919737137481'</t>
  </si>
  <si>
    <t>BATTA DIVYA SHAMJI</t>
  </si>
  <si>
    <t xml:space="preserve">બત્તા દિવ્યા શામજી  </t>
  </si>
  <si>
    <t xml:space="preserve">MITHILANAGAR-2 HOUSE NUMBER-14 ANJAR City - ANJAR Tahsil - Anjar District -  Pincode - 370110              </t>
  </si>
  <si>
    <t xml:space="preserve">MITHILANAGAR-2 HOUSE NUMBER-14 ANJAR City - ANJAR Tahsil - Anjar District - Kachchh Pincode - 370110              </t>
  </si>
  <si>
    <t>2016032700068343'</t>
  </si>
  <si>
    <t>919727734583'</t>
  </si>
  <si>
    <t>OZA HEMANGI MAHESHBHAI</t>
  </si>
  <si>
    <t xml:space="preserve">ઓઝા હેમાંગી મહેશભાઈ </t>
  </si>
  <si>
    <t xml:space="preserve">36 GAYTRI SOCIETY NAYA ANJAR  City - ANJAR Tahsil - Anjar District -  Pincode - 370110              </t>
  </si>
  <si>
    <t xml:space="preserve">36 GAYTRI SOCIETY NAYA ANJAR City - ANJAR Tahsil - Anjar District - Kachchh Pincode - 370110              </t>
  </si>
  <si>
    <t>2016032700063036'</t>
  </si>
  <si>
    <t>919426737692'</t>
  </si>
  <si>
    <t>RAJYAGURU KENA ATULKUMAR</t>
  </si>
  <si>
    <t xml:space="preserve">રાજ્યગુરુ કેના અતુલકુમાર </t>
  </si>
  <si>
    <t xml:space="preserve">23  A HILL VIEW RESIDENY  MES ROAD  NEAR ARMY CAMP BHUJ City - BHUJ Tahsil - Bhuj District -  Pincode - 370001              </t>
  </si>
  <si>
    <t xml:space="preserve">23  A HILL VIEW RESIDENY  MES ROAD  NEAR ARMY CAMP BHUJ City - BHUJ Tahsil - Bhuj District - Kachchh Pincode - 370001              </t>
  </si>
  <si>
    <t>2016032700062385'</t>
  </si>
  <si>
    <t>919376913269'</t>
  </si>
  <si>
    <t>MOGHA KHUSHALI MANOJBHAI</t>
  </si>
  <si>
    <t xml:space="preserve">મોઘા ખુશાલી મનોજભાઈ </t>
  </si>
  <si>
    <t>PRATIMABEN</t>
  </si>
  <si>
    <t xml:space="preserve">PLOT N 30 GALANAGAR MANDVI-KUTCH  City - MANDVI Tahsil - Mandvi District -  Pincode - 370465              </t>
  </si>
  <si>
    <t xml:space="preserve">PLOT N 30 GALANAGAR MANDVI-KUTCH City - MANDVI Tahsil - Mandvi District - Kachchh Pincode - 370465              </t>
  </si>
  <si>
    <t>2016032700064121'</t>
  </si>
  <si>
    <t>919429548484'</t>
  </si>
  <si>
    <t>BAMBHANIYA KRISHNA GOVINDJI</t>
  </si>
  <si>
    <t xml:space="preserve">બાંભણીયા ક્રિષ્ના ગોવિંદજી </t>
  </si>
  <si>
    <t xml:space="preserve">SORATHIYA FALIYA  NEAR SAVASAR NAKA ANJAR City - ANJAR Tahsil - Anjar District -  Pincode - 370110              </t>
  </si>
  <si>
    <t xml:space="preserve">SORATHIYA FALIYA  NEAR SAVASAR NAKA ANJAR City - ANJAR Tahsil - Anjar District - Kachchh Pincode - 370110              </t>
  </si>
  <si>
    <t>2016032700061931'</t>
  </si>
  <si>
    <t>919512335169'</t>
  </si>
  <si>
    <t>LAKHANI KRUPA VIRPRAKASH</t>
  </si>
  <si>
    <t>લાખાણી કૃપા વીરપ્રકાશ</t>
  </si>
  <si>
    <t xml:space="preserve">NARNARYAN KRUPA 182/2, MARUTI COTTEGES SANSKAR NAGAR NR. PADADA PITH HANUMAN MANDIR City - BHUJ Tahsil - Bhuj District -  Pincode - 370001              </t>
  </si>
  <si>
    <t xml:space="preserve">NARNARYAN KRUPA 182/2, MARUTI COTTEGES SANSKAR NAGAR NR. PADADA PITH HANUMAN MANDIR City - BHUJ Tahsil - Bhuj District - Kachchh Pincode - 370001              </t>
  </si>
  <si>
    <t>2016032700064136'</t>
  </si>
  <si>
    <t>919727604099'</t>
  </si>
  <si>
    <t>CHORADA MANISH RAM</t>
  </si>
  <si>
    <t xml:space="preserve">ચોરાળા માનીશ </t>
  </si>
  <si>
    <t>RAJBAI</t>
  </si>
  <si>
    <t xml:space="preserve">146-A KESAR NAGAR-1 ADIPUR KUTCH City - ADIPUR Tahsil - Gandhidham District -  Pincode - 370205              </t>
  </si>
  <si>
    <t xml:space="preserve">146-A KESAR NAGAR-1 ADIPUR KUTCH City - ADIPUR Tahsil - Gandhidham District - Kachchh Pincode - 370205              </t>
  </si>
  <si>
    <t>2016032700068196'</t>
  </si>
  <si>
    <t>918320075229'</t>
  </si>
  <si>
    <t>SANCHALA MEET GIRISHBHAI</t>
  </si>
  <si>
    <t xml:space="preserve">સાંચલા મિત ગીરીશભાઈ </t>
  </si>
  <si>
    <t xml:space="preserve">147GUJRAT HOUSING BOARD  NAYA ANJAR   City - ANJAR Tahsil - Anjar District -  Pincode - 370110              </t>
  </si>
  <si>
    <t xml:space="preserve">147GUJRAT HOUSING BOARD  NAYA ANJAR City - ANJAR Tahsil - Anjar District - Kachchh Pincode - 370110              </t>
  </si>
  <si>
    <t>2016032700063172'</t>
  </si>
  <si>
    <t>917567689862'</t>
  </si>
  <si>
    <t>LODHIYA NADIRA TANSEN</t>
  </si>
  <si>
    <t xml:space="preserve">લોઢીયા નાદિરા તાનસેન </t>
  </si>
  <si>
    <t xml:space="preserve">MAIN BAJAR  AT PO KOTDA CHAKAR BHUJ City - BHUJ Tahsil -  District -  Pincode - 370105              </t>
  </si>
  <si>
    <t xml:space="preserve">MAIN BAJAR  AT PO KOTDA CHAKAR BHUJ City - BHUJ Tahsil -  District - Kachchh Pincode - 370105              </t>
  </si>
  <si>
    <t>2016032700068954'</t>
  </si>
  <si>
    <t>917069734393'</t>
  </si>
  <si>
    <t>SURANI NIKUL PRAVINBHAI</t>
  </si>
  <si>
    <t>CHANDRIKABEN</t>
  </si>
  <si>
    <t xml:space="preserve">RAMJIYANI STREET,JANAKPUR,POST-BHISRA,MANDVI,KACHCHH   City - JANAKPUR Tahsil - Mandvi District -  Pincode - 370475              </t>
  </si>
  <si>
    <t xml:space="preserve">RAMJIYANI STREET,JANAKPUR,POST-BHISRA,MANDVI,KACHCHH       RAMJIYANI STREET,JANAKPUR,POST-BHISRA,MANDVI,KACHCHH        City - JANAKPUR Tahsil - Mandvi District - Kachchh Pincode - 370475              </t>
  </si>
  <si>
    <t>2016032700063117'</t>
  </si>
  <si>
    <t>919737482595'</t>
  </si>
  <si>
    <t>NAKUM NISHA KANJIBHAI</t>
  </si>
  <si>
    <t xml:space="preserve">નકુમ નિશા કાનજીભાઈ </t>
  </si>
  <si>
    <t xml:space="preserve">34 GOLDEN JUBILEE MITHAPUR DT. DEV BHOOMI DWARKA MITHAPUR GUJRAT City - MITHAPUR Tahsil - Okhamandal District -  Pincode - 361345              </t>
  </si>
  <si>
    <t xml:space="preserve">34 GOLDEN JUBILEE MITHAPUR DT. DEV BHOOMI DWARKA MITHAPUR GUJRAT City - MITHAPUR Tahsil - Okhamandal District - Jamnagar Pincode - 361345              </t>
  </si>
  <si>
    <t>2016032700063566'</t>
  </si>
  <si>
    <t>919275704538'</t>
  </si>
  <si>
    <t>VADDI PAVANI JAGANNATH</t>
  </si>
  <si>
    <t>Pavani</t>
  </si>
  <si>
    <t>MOHINI</t>
  </si>
  <si>
    <t xml:space="preserve">Plot no 138, survey no 187, sai residency, meghpar borichi City - Anajar Tahsil - Anjar District -  Pincode - 370110              </t>
  </si>
  <si>
    <t xml:space="preserve">Plot no 138, survey no 187, sai residency, meghpar borichi City - Anajar Tahsil - Anjar District - Kachchh Pincode - 370110              </t>
  </si>
  <si>
    <t>2016032700063396'</t>
  </si>
  <si>
    <t>919033714449'</t>
  </si>
  <si>
    <t>PRAJAPATI POOJABEN GURUDAYALSING</t>
  </si>
  <si>
    <t xml:space="preserve">પ્રજાપતિ પૂજાબેન ગુરુદયાલસિંઘ </t>
  </si>
  <si>
    <t xml:space="preserve">NEAR POST OFFICE ADESH TOWER VILLAGE - MOTI BHUJPUR City - MUNDRA Tahsil - Mundra District -  Pincode - 370405              </t>
  </si>
  <si>
    <t xml:space="preserve">NEAR POST OFFICE ADESH TOWER VILLAGE - MOTI BHUJPUR City - MUNDRA Tahsil - Mundra District - Kachchh Pincode - 370405              </t>
  </si>
  <si>
    <t>2016032700063381'</t>
  </si>
  <si>
    <t>919904993725'</t>
  </si>
  <si>
    <t>NISHAD PRASHANTKUMAR BUNNELAL</t>
  </si>
  <si>
    <t xml:space="preserve">નિષાદ પ્રશાંતકુમાર બુન્નેલાલ </t>
  </si>
  <si>
    <t>MAMTA</t>
  </si>
  <si>
    <t xml:space="preserve">PLOT NO.58, KRISHNA KUTIR SOCIETY SURVEY NO. 223 MEGHPAR BORICHI City - ANJAR Tahsil - Anjar District -  Pincode - 370110              </t>
  </si>
  <si>
    <t xml:space="preserve">16 / A F.C.I COLONY GOPALPURI City - GANDHIDHAM Tahsil - Gandhidham District - Kachchh Pincode - 370240              </t>
  </si>
  <si>
    <t>2016032700063825'</t>
  </si>
  <si>
    <t>917600230310'</t>
  </si>
  <si>
    <t>PARSOYA PRATIK JAGDISHPRASAD</t>
  </si>
  <si>
    <t xml:space="preserve">परसोय प्रतीक जगदीशप्रसाद </t>
  </si>
  <si>
    <t>SHARDA</t>
  </si>
  <si>
    <t xml:space="preserve">PLOT NO 863 WARD 11 B JANTA COLONY  City - GANDHIDHAM Tahsil - Gandhidham District -  Pincode - 370240              </t>
  </si>
  <si>
    <t xml:space="preserve">PLOT NO 863 WARD 11 B JANTA COLONY  City - GANDHIDHAM Tahsil - Gandhidham District - Kachchh Pincode - 370240              </t>
  </si>
  <si>
    <t>2016032700069234'</t>
  </si>
  <si>
    <t>918866068875'</t>
  </si>
  <si>
    <t>GOSAI SHIVANI HASMUKHGAR</t>
  </si>
  <si>
    <t>ગોસાઈ શિવાની હસમુખગર</t>
  </si>
  <si>
    <t>KIRANBEN</t>
  </si>
  <si>
    <t xml:space="preserve">VILL- BADA  KARAN NAGAR,TAL- MANDVI  City - MANDVI Tahsil - Mandvi District -  Pincode - 370475              </t>
  </si>
  <si>
    <t xml:space="preserve">VILL- BADA  KARAN NAGAR,TAL- MANDVI  City - MANDVI Tahsil - Mandvi District - Kachchh Pincode - 370475              </t>
  </si>
  <si>
    <t>2016032700061873'</t>
  </si>
  <si>
    <t>919925662638'</t>
  </si>
  <si>
    <t>VALLUVAR SUKANYA MURUGAN</t>
  </si>
  <si>
    <t>tamil</t>
  </si>
  <si>
    <t>CHANDRALEKHA</t>
  </si>
  <si>
    <t xml:space="preserve">MANGAL PRABHAT TOWNSHIP GF-10, PLOT NO. 277/300 WARD 10A GANDHIDHAM  City - GANDHIDHAM Tahsil - Anjar District -  Pincode - 370201              </t>
  </si>
  <si>
    <t xml:space="preserve">MANGAL PRABHAT TOWNSHIP GF-10 ,  PLOT NO. 277/300 WARD 10A  GANDHIDHAM KUTCH City - GANDHIDHAM Tahsil - Anjar District - Kachchh Pincode - 370201              </t>
  </si>
  <si>
    <t>2016032700063817'</t>
  </si>
  <si>
    <t>919825698237'</t>
  </si>
  <si>
    <t>RANA TWINKLE DILIPSINGH</t>
  </si>
  <si>
    <t xml:space="preserve">રણ ત્વીન્કલે દીપીલ્પ્સિંહ </t>
  </si>
  <si>
    <t>TARA</t>
  </si>
  <si>
    <t xml:space="preserve">TOLANI HOUSING SOCIETY WARD 1/A P.NO- 390 ADIPUR KACHCHH      City - ADIPUR Tahsil - Gandhidham District -  Pincode - 370205              </t>
  </si>
  <si>
    <t xml:space="preserve">TOLANI HOUSING SOCIETY WARD 1/A P.NO- 390  ADIPUR KACHCHH TOLANI HOUSING SOCIETY WARD 1/A P.NO- 390  ADIPUR KACHCHH  City - ADIPUR Tahsil - Gandhidham District - Kachchh Pincode - 370205              </t>
  </si>
  <si>
    <t>2016032700062973'</t>
  </si>
  <si>
    <t>917698435986'</t>
  </si>
  <si>
    <t>NINAMA VAISHALI KANUBHAI</t>
  </si>
  <si>
    <t xml:space="preserve">નિનામા વૈશાલી કનુભાઈ </t>
  </si>
  <si>
    <t xml:space="preserve">E 208,  PORT COLONY  GANDHIDHAM City - GANDHIDHAM Tahsil - Gandhidham District -  Pincode - 370240              </t>
  </si>
  <si>
    <t xml:space="preserve">E 208,  PORT COLONY  GANDHIDHAM City - GANDHIDHAM Tahsil - Gandhidham District - Kachchh Pincode - 370240              </t>
  </si>
  <si>
    <t>2016032700063253'</t>
  </si>
  <si>
    <t>919426277327'</t>
  </si>
  <si>
    <t>AHIR VAISHALI DEEPAKKUMAR</t>
  </si>
  <si>
    <t xml:space="preserve">આહિર વૈશાલી દીપકકુમાર </t>
  </si>
  <si>
    <t xml:space="preserve">PLOT NO 352 VIJAY NAGAR OPP. JR HOSPITAL  City - ANJAR Tahsil - Anjar District -  Pincode - 370110              </t>
  </si>
  <si>
    <t xml:space="preserve">PLOT NO 352 VIJAY NAGAR  OPP.JR. HOSPITAL  City - ANJAR Tahsil - Anjar District - Kachchh Pincode - 370110              </t>
  </si>
  <si>
    <t>2016032700061432'</t>
  </si>
  <si>
    <t>919978076850'</t>
  </si>
  <si>
    <t>RABARI VAKKABHAI HIRABHAI</t>
  </si>
  <si>
    <t xml:space="preserve">રબારી વક્કાભાઈ હીરાભાઈ </t>
  </si>
  <si>
    <t>SITABAI</t>
  </si>
  <si>
    <t xml:space="preserve">RABARI VAAS VILLAGE NANDGAM  City - BHACHAU Tahsil - Bhachau District -  Pincode - 370140              </t>
  </si>
  <si>
    <t xml:space="preserve">RABARI VAAS VILLAGE NANDGAM  City - BHACHAU Tahsil - Bhachau District - Kachchh Pincode - 370140              </t>
  </si>
  <si>
    <t>2016032700063922'</t>
  </si>
  <si>
    <t>919925298736'</t>
  </si>
  <si>
    <t>BALIYA ANKITA BHIMJIBHAI</t>
  </si>
  <si>
    <t xml:space="preserve">બળિયા અંકિતા ભીમજીભાઈ </t>
  </si>
  <si>
    <t xml:space="preserve">KHATRI VAS MOTA SALAYA,MANDVI  City - MANDVI Tahsil - Mandvi District -  Pincode - 370465              </t>
  </si>
  <si>
    <t xml:space="preserve">KHATRI VAS MOTA SALAYA,MANDVI  City - MANDVI Tahsil - Mandvi District - Kachchh Pincode - 370465              </t>
  </si>
  <si>
    <t>2016032700035005'</t>
  </si>
  <si>
    <t>GOVERNMENT SCIENCE COLLEGE</t>
  </si>
  <si>
    <t>919913862391'</t>
  </si>
  <si>
    <t>GADHAVI BHIMSHI DEVANGBHAI</t>
  </si>
  <si>
    <t>KAMSHRIBEN</t>
  </si>
  <si>
    <t xml:space="preserve">KATHDA VADIVISTAR SHIRVA ROAD MANDVI-KUTCH  City - MANDVI Tahsil - Mandvi District -  Pincode - 370465              </t>
  </si>
  <si>
    <t xml:space="preserve">KATHDA VADIVISTAR SHIRVA ROAD MANDVI-KUTCH  City - MANDVI Tahsil - Mandvi District - Kachchh Pincode - 370465              </t>
  </si>
  <si>
    <t>2016032700034973'</t>
  </si>
  <si>
    <t>919726370777'</t>
  </si>
  <si>
    <t>MAGHANATHI DHRUVGIRI HARESHGIRI</t>
  </si>
  <si>
    <t xml:space="preserve">મેઘનાથી ધ્રુવગીરી હરેશગીરી </t>
  </si>
  <si>
    <t xml:space="preserve">AT- PRACHI TA- SUTRAPADA DIST. GIR SOMNATH City - SUTRAPADA Tahsil - Sutrapada District -  Pincode - 362268              </t>
  </si>
  <si>
    <t xml:space="preserve">AT- PRACHI TA- SUTRAPADA DIST. GIR SOMNATH City - SUTRAPADA Tahsil - Sutrapada District - Junagadh Pincode - 362268              </t>
  </si>
  <si>
    <t>2016032700033881'</t>
  </si>
  <si>
    <t>918866493536'</t>
  </si>
  <si>
    <t>kachhot jay jitendra bhai</t>
  </si>
  <si>
    <t>manju ben</t>
  </si>
  <si>
    <t xml:space="preserve">village malanka VAYA : UPLETA ta kutiyana dis porbandar City - malanka Tahsil - Kutiana District -  Pincode - 360490              </t>
  </si>
  <si>
    <t xml:space="preserve">150 ft ring road , ramdevpir circle gandhigram, labhdeep society parishram school and hostel City - rajkot Tahsil - Rajkot District - Rajkot Pincode - 360001              </t>
  </si>
  <si>
    <t>2016032700033792'</t>
  </si>
  <si>
    <t>919429048483'</t>
  </si>
  <si>
    <t>POKAR KALPESH RATANSHI</t>
  </si>
  <si>
    <t xml:space="preserve">પોકાર કલ્પેશ રતનશી </t>
  </si>
  <si>
    <t xml:space="preserve">mukhi wadi,bharapar post durgapur, Mandvi-Kutch   City - mandvi Tahsil - Mandvi District -  Pincode - 370465              </t>
  </si>
  <si>
    <t xml:space="preserve">mukhi wadi,bharapar post durgapur Mandvi-Kutch  City - mandvi Tahsil - Mandvi District - Kachchh Pincode - 370465              </t>
  </si>
  <si>
    <t>2016032700033811'</t>
  </si>
  <si>
    <t>919537894486'</t>
  </si>
  <si>
    <t>JADEJA MAYURDHVAJSINH SAKTISINH</t>
  </si>
  <si>
    <t xml:space="preserve">જાડેજા મયુરધ્વજસિંહ શક્તિસિંહ </t>
  </si>
  <si>
    <t xml:space="preserve">192, NAR NARAYAN NAGAR 2 NEAR GARDEN CITY NEW RAWALWADI City - BHUJ Tahsil - Bhuj District -  Pincode - 370001              </t>
  </si>
  <si>
    <t xml:space="preserve">192, NAR NARAYAN NAGAR 2 NEAR GARDEN CITY NEW RAWALWADI City - BHUJ Tahsil - Bhuj District - Kachchh Pincode - 370001              </t>
  </si>
  <si>
    <t>2016032700033826'</t>
  </si>
  <si>
    <t>919408277772'</t>
  </si>
  <si>
    <t>TRIVEDI MITESH PRABHULAL</t>
  </si>
  <si>
    <t>KAUSALYABEN</t>
  </si>
  <si>
    <t xml:space="preserve">PIAVA NO1, OPP SAHJANAND HOSPITAL VADIVISTAR, MANDVI-KUTCH  City - MANDVI Tahsil - Mandvi District -  Pincode - 370465              </t>
  </si>
  <si>
    <t xml:space="preserve">PIAVA NO1, OPP SAHJANAND HOSPITAL VADIVISTAR, MANDVI-KUTCH  City - MANDVI Tahsil - Mandvi District - Kachchh Pincode - 370465              </t>
  </si>
  <si>
    <t>2016032700034996'</t>
  </si>
  <si>
    <t>919537945502'</t>
  </si>
  <si>
    <t>RAMJIYANI NIDHI JAYANTILAL</t>
  </si>
  <si>
    <t>નિધિ</t>
  </si>
  <si>
    <t xml:space="preserve">NEAR SANSKAR KENDRA RAYAN MOTI  City - MANDVI Tahsil - Mandvi District -  Pincode - 370465              </t>
  </si>
  <si>
    <t xml:space="preserve">NEAR SANSKAR KENDRA RAYAN MOTI City - MANDVI Tahsil - Mandvi District - Kachchh Pincode - 370465              </t>
  </si>
  <si>
    <t>2016032700033834'</t>
  </si>
  <si>
    <t>919409070209'</t>
  </si>
  <si>
    <t>CHUDASAMA NILESH NAGABHAI</t>
  </si>
  <si>
    <t>ચુડાસમા નીલેશ નગાભાઈ</t>
  </si>
  <si>
    <t>AJAIBEN</t>
  </si>
  <si>
    <t xml:space="preserve">AT- MAHOBATPARA TA- SUTRAPADA DIST. GIR SOMNATH City - SUTRAPADA Tahsil - Sutrapada District -  Pincode - 362268              </t>
  </si>
  <si>
    <t xml:space="preserve">AT- MAHOBATPARA TA- SUTRAPADA DIST. GIR SOMNATH City - SUTRAPADA Tahsil - Sutrapada District - Junagadh Pincode - 362268              </t>
  </si>
  <si>
    <t>2016032700033896'</t>
  </si>
  <si>
    <t>919727519395'</t>
  </si>
  <si>
    <t>ZALA PRAHLADSINH DANUBHA</t>
  </si>
  <si>
    <t xml:space="preserve">ઝાલા પ્રહલાદસિંહ દાનુભા </t>
  </si>
  <si>
    <t>JAYABA</t>
  </si>
  <si>
    <t xml:space="preserve">BEHIND RADHAKRUSHNA TEMPLE TALVANA  MANDVI KACHCHH City - MANDVI Tahsil - Mandvi District -  Pincode - 370465              </t>
  </si>
  <si>
    <t xml:space="preserve">BEHIND RADHAKRUSHNA TEMPLE TALVANA  MANDVI KACHCHH City - MANDVI Tahsil - Mandvi District - Kachchh Pincode - 370465              </t>
  </si>
  <si>
    <t>2016032700033842'</t>
  </si>
  <si>
    <t>917069232310'</t>
  </si>
  <si>
    <t>KHANKHALA SAMAY PREMJIBHAI</t>
  </si>
  <si>
    <t xml:space="preserve">ખાખલા સમય પ્રેમજીભાઈ </t>
  </si>
  <si>
    <t>RAJULABEN</t>
  </si>
  <si>
    <t xml:space="preserve">GOKULVAS MANDVI-KUTCH  City - MANDVI Tahsil - Mandvi District -  Pincode - 370465              </t>
  </si>
  <si>
    <t xml:space="preserve">GOKULVAS MANDVI-KUTCH  City - MANDVI Tahsil - Mandvi District - Kachchh Pincode - 370465              </t>
  </si>
  <si>
    <t>2016032700035013'</t>
  </si>
  <si>
    <t>919099428296'</t>
  </si>
  <si>
    <t>GADHAVI SHIVANI ARVINDBHAI</t>
  </si>
  <si>
    <t xml:space="preserve">ગઢવી  શિવાની  અરવિંદભાઈ </t>
  </si>
  <si>
    <t>HEMABEN</t>
  </si>
  <si>
    <t xml:space="preserve">NEAR GRAM PANCHAYAT NANA KARODIYA ABDASHA City - NALIYA Tahsil - Abdasa District -  Pincode - 370450              </t>
  </si>
  <si>
    <t xml:space="preserve">NEAR GRAM PANCHAYAT NANA KARODIYA ABDASHA City - NALIYA Tahsil - Abdasa District - Kachchh Pincode - 370450              </t>
  </si>
  <si>
    <t>2016032700033931'</t>
  </si>
  <si>
    <t>917567535795'</t>
  </si>
  <si>
    <t>NAGU SHRIKANT MANGALDAS</t>
  </si>
  <si>
    <t>નાગું શ્રીકાંત મંગલદાસ</t>
  </si>
  <si>
    <t>DHARMISHTHABEN</t>
  </si>
  <si>
    <t xml:space="preserve">PASAYA VADI VILL- BAG TAL- MANDVI-KUTCH City - MANDVI Tahsil - Mandvi District -  Pincode - 370465              </t>
  </si>
  <si>
    <t xml:space="preserve">PASAYA VADI VILL- BAG TAL- MANDVI-KUTCH City - MANDVI Tahsil - Mandvi District - Kachchh Pincode - 370465              </t>
  </si>
  <si>
    <t>2016032700033857'</t>
  </si>
  <si>
    <t>919537809381'</t>
  </si>
  <si>
    <t>BHAYANI SWAPNIL HETAL KUMAR</t>
  </si>
  <si>
    <t>KOMALBEN</t>
  </si>
  <si>
    <t xml:space="preserve">DHAVALNAGAR OPP GEB OFFICE MANDVI City - MANDVI Tahsil - Mandvi District -  Pincode - 370465              </t>
  </si>
  <si>
    <t xml:space="preserve">DHAVALNAGAR OPP GEB OFFICE MANDVI City - MANDVI Tahsil - Mandvi District - Kachchh Pincode - 370465              </t>
  </si>
  <si>
    <t>2016032700033803'</t>
  </si>
  <si>
    <t>919904133207'</t>
  </si>
  <si>
    <t>Sooru Vaishnavi Rajendrabhai</t>
  </si>
  <si>
    <t>વૈષ્ણવી</t>
  </si>
  <si>
    <t>Nutanben</t>
  </si>
  <si>
    <t xml:space="preserve">302-NC Bhuvan, 3rd Floor Samaseth ni sheri, Mandvi chowk, Soni bazaar, Rajkot. City - Rajkot Tahsil - Rajkot District -  Pincode - 360001              </t>
  </si>
  <si>
    <t xml:space="preserve">302-NC Bhuvan, 3rd Floor Samaseth ni sheri, Mandvi chowk, Soni bazaar, Rajkot. City - Rajkot Tahsil - Rajkot District - Rajkot Pincode - 360001              </t>
  </si>
  <si>
    <t>2016032700033865'</t>
  </si>
  <si>
    <t>919265780664'</t>
  </si>
  <si>
    <t>GADHVI VISHRAM BHARMAL</t>
  </si>
  <si>
    <t xml:space="preserve">ગઢવી વિશ્રામ ભારમલ </t>
  </si>
  <si>
    <t>MANKBAI</t>
  </si>
  <si>
    <t xml:space="preserve">MOTA BHADIYA City - MANDVI Tahsil -  District -  Pincode - 370465              </t>
  </si>
  <si>
    <t>2016032700033873'</t>
  </si>
  <si>
    <t>918200076214'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</si>
</sst>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11" xfId="0" pivotButton="1" applyBorder="1"/>
    <xf numFmtId="0" fontId="0" fillId="0" borderId="11" xfId="0" applyBorder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0" fontId="0" fillId="0" borderId="11" xfId="0" pivotButton="1" applyBorder="1" applyAlignment="1">
      <alignment horizontal="center"/>
    </xf>
    <xf numFmtId="0" fontId="18" fillId="0" borderId="0" xfId="0" applyFont="1" applyBorder="1" applyAlignment="1"/>
    <xf numFmtId="0" fontId="19" fillId="33" borderId="11" xfId="0" applyFont="1" applyFill="1" applyBorder="1"/>
    <xf numFmtId="0" fontId="18" fillId="0" borderId="0" xfId="0" applyFont="1"/>
    <xf numFmtId="0" fontId="0" fillId="0" borderId="0" xfId="0" applyAlignment="1">
      <alignment vertical="top"/>
    </xf>
    <xf numFmtId="0" fontId="18" fillId="0" borderId="0" xfId="0" applyFon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0" fillId="0" borderId="12" xfId="0" pivotButton="1" applyBorder="1"/>
    <xf numFmtId="0" fontId="0" fillId="0" borderId="13" xfId="0" applyBorder="1"/>
    <xf numFmtId="0" fontId="0" fillId="0" borderId="12" xfId="0" applyBorder="1" applyAlignment="1">
      <alignment horizontal="left"/>
    </xf>
    <xf numFmtId="0" fontId="0" fillId="0" borderId="13" xfId="0" applyNumberFormat="1" applyBorder="1"/>
    <xf numFmtId="0" fontId="0" fillId="0" borderId="12" xfId="0" applyBorder="1" applyAlignment="1">
      <alignment horizontal="left" indent="1"/>
    </xf>
    <xf numFmtId="0" fontId="0" fillId="0" borderId="14" xfId="0" applyBorder="1" applyAlignment="1">
      <alignment horizontal="left"/>
    </xf>
    <xf numFmtId="0" fontId="0" fillId="0" borderId="15" xfId="0" applyNumberFormat="1" applyBorder="1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7" fontId="18" fillId="34" borderId="0" xfId="0" applyNumberFormat="1" applyFont="1" applyFill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[CrPrORCrPrTermWiseSampleTemplate.xlsx]College wise Topper!PivotTable1</c:name>
    <c:fmtId val="2"/>
  </c:pivotSource>
  <c:chart>
    <c:title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  <c:pivotFmt>
        <c:idx val="45"/>
        <c:marker>
          <c:symbol val="none"/>
        </c:marker>
      </c:pivotFmt>
      <c:pivotFmt>
        <c:idx val="46"/>
        <c:marker>
          <c:symbol val="none"/>
        </c:marker>
      </c:pivotFmt>
      <c:pivotFmt>
        <c:idx val="47"/>
        <c:marker>
          <c:symbol val="none"/>
        </c:marker>
      </c:pivotFmt>
      <c:pivotFmt>
        <c:idx val="48"/>
        <c:marker>
          <c:symbol val="none"/>
        </c:marker>
      </c:pivotFmt>
      <c:pivotFmt>
        <c:idx val="49"/>
        <c:marker>
          <c:symbol val="none"/>
        </c:marker>
      </c:pivotFmt>
      <c:pivotFmt>
        <c:idx val="50"/>
        <c:marker>
          <c:symbol val="none"/>
        </c:marker>
      </c:pivotFmt>
      <c:pivotFmt>
        <c:idx val="51"/>
        <c:marker>
          <c:symbol val="none"/>
        </c:marker>
      </c:pivotFmt>
      <c:pivotFmt>
        <c:idx val="52"/>
        <c:marker>
          <c:symbol val="none"/>
        </c:marker>
      </c:pivotFmt>
      <c:pivotFmt>
        <c:idx val="53"/>
        <c:marker>
          <c:symbol val="none"/>
        </c:marker>
      </c:pivotFmt>
      <c:pivotFmt>
        <c:idx val="54"/>
        <c:marker>
          <c:symbol val="none"/>
        </c:marker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  <c:marker>
          <c:symbol val="none"/>
        </c:marker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  <c:pivotFmt>
        <c:idx val="60"/>
        <c:marker>
          <c:symbol val="none"/>
        </c:marker>
      </c:pivotFmt>
      <c:pivotFmt>
        <c:idx val="61"/>
        <c:marker>
          <c:symbol val="none"/>
        </c:marker>
      </c:pivotFmt>
      <c:pivotFmt>
        <c:idx val="62"/>
        <c:marker>
          <c:symbol val="none"/>
        </c:marker>
      </c:pivotFmt>
      <c:pivotFmt>
        <c:idx val="63"/>
        <c:marker>
          <c:symbol val="none"/>
        </c:marker>
      </c:pivotFmt>
      <c:pivotFmt>
        <c:idx val="64"/>
        <c:marker>
          <c:symbol val="none"/>
        </c:marker>
      </c:pivotFmt>
      <c:pivotFmt>
        <c:idx val="65"/>
        <c:marker>
          <c:symbol val="none"/>
        </c:marker>
      </c:pivotFmt>
      <c:pivotFmt>
        <c:idx val="66"/>
        <c:marker>
          <c:symbol val="none"/>
        </c:marker>
      </c:pivotFmt>
      <c:pivotFmt>
        <c:idx val="67"/>
        <c:marker>
          <c:symbol val="none"/>
        </c:marker>
      </c:pivotFmt>
      <c:pivotFmt>
        <c:idx val="68"/>
        <c:marker>
          <c:symbol val="none"/>
        </c:marker>
      </c:pivotFmt>
      <c:pivotFmt>
        <c:idx val="69"/>
        <c:marker>
          <c:symbol val="none"/>
        </c:marker>
      </c:pivotFmt>
      <c:pivotFmt>
        <c:idx val="70"/>
        <c:marker>
          <c:symbol val="none"/>
        </c:marker>
      </c:pivotFmt>
      <c:pivotFmt>
        <c:idx val="71"/>
        <c:marker>
          <c:symbol val="none"/>
        </c:marker>
      </c:pivotFmt>
      <c:pivotFmt>
        <c:idx val="72"/>
        <c:marker>
          <c:symbol val="none"/>
        </c:marker>
      </c:pivotFmt>
      <c:pivotFmt>
        <c:idx val="73"/>
        <c:marker>
          <c:symbol val="none"/>
        </c:marker>
      </c:pivotFmt>
      <c:pivotFmt>
        <c:idx val="74"/>
        <c:marker>
          <c:symbol val="none"/>
        </c:marker>
      </c:pivotFmt>
      <c:pivotFmt>
        <c:idx val="75"/>
        <c:marker>
          <c:symbol val="none"/>
        </c:marker>
      </c:pivotFmt>
      <c:pivotFmt>
        <c:idx val="76"/>
        <c:marker>
          <c:symbol val="none"/>
        </c:marker>
      </c:pivotFmt>
      <c:pivotFmt>
        <c:idx val="77"/>
        <c:marker>
          <c:symbol val="none"/>
        </c:marker>
      </c:pivotFmt>
      <c:pivotFmt>
        <c:idx val="78"/>
        <c:marker>
          <c:symbol val="none"/>
        </c:marker>
      </c:pivotFmt>
      <c:pivotFmt>
        <c:idx val="79"/>
        <c:marker>
          <c:symbol val="none"/>
        </c:marker>
      </c:pivotFmt>
      <c:pivotFmt>
        <c:idx val="80"/>
        <c:marker>
          <c:symbol val="none"/>
        </c:marker>
      </c:pivotFmt>
      <c:pivotFmt>
        <c:idx val="81"/>
        <c:marker>
          <c:symbol val="none"/>
        </c:marker>
      </c:pivotFmt>
      <c:pivotFmt>
        <c:idx val="82"/>
        <c:marker>
          <c:symbol val="none"/>
        </c:marker>
      </c:pivotFmt>
      <c:pivotFmt>
        <c:idx val="83"/>
        <c:marker>
          <c:symbol val="none"/>
        </c:marker>
      </c:pivotFmt>
      <c:pivotFmt>
        <c:idx val="84"/>
        <c:marker>
          <c:symbol val="none"/>
        </c:marker>
      </c:pivotFmt>
      <c:pivotFmt>
        <c:idx val="85"/>
        <c:marker>
          <c:symbol val="none"/>
        </c:marker>
      </c:pivotFmt>
      <c:pivotFmt>
        <c:idx val="86"/>
        <c:marker>
          <c:symbol val="none"/>
        </c:marker>
      </c:pivotFmt>
      <c:pivotFmt>
        <c:idx val="87"/>
        <c:marker>
          <c:symbol val="none"/>
        </c:marker>
      </c:pivotFmt>
      <c:pivotFmt>
        <c:idx val="88"/>
        <c:marker>
          <c:symbol val="none"/>
        </c:marker>
      </c:pivotFmt>
      <c:pivotFmt>
        <c:idx val="89"/>
        <c:marker>
          <c:symbol val="none"/>
        </c:marker>
      </c:pivotFmt>
      <c:pivotFmt>
        <c:idx val="90"/>
        <c:marker>
          <c:symbol val="none"/>
        </c:marker>
      </c:pivotFmt>
      <c:pivotFmt>
        <c:idx val="91"/>
        <c:marker>
          <c:symbol val="none"/>
        </c:marker>
      </c:pivotFmt>
      <c:pivotFmt>
        <c:idx val="92"/>
        <c:marker>
          <c:symbol val="none"/>
        </c:marker>
      </c:pivotFmt>
      <c:pivotFmt>
        <c:idx val="93"/>
        <c:marker>
          <c:symbol val="none"/>
        </c:marker>
      </c:pivotFmt>
      <c:pivotFmt>
        <c:idx val="94"/>
        <c:marker>
          <c:symbol val="none"/>
        </c:marker>
      </c:pivotFmt>
      <c:pivotFmt>
        <c:idx val="95"/>
        <c:marker>
          <c:symbol val="none"/>
        </c:marker>
      </c:pivotFmt>
      <c:pivotFmt>
        <c:idx val="96"/>
        <c:marker>
          <c:symbol val="none"/>
        </c:marker>
      </c:pivotFmt>
      <c:pivotFmt>
        <c:idx val="97"/>
        <c:marker>
          <c:symbol val="none"/>
        </c:marker>
      </c:pivotFmt>
      <c:pivotFmt>
        <c:idx val="98"/>
        <c:marker>
          <c:symbol val="none"/>
        </c:marker>
      </c:pivotFmt>
      <c:pivotFmt>
        <c:idx val="99"/>
        <c:marker>
          <c:symbol val="none"/>
        </c:marker>
      </c:pivotFmt>
      <c:pivotFmt>
        <c:idx val="100"/>
        <c:marker>
          <c:symbol val="none"/>
        </c:marker>
      </c:pivotFmt>
      <c:pivotFmt>
        <c:idx val="101"/>
        <c:marker>
          <c:symbol val="none"/>
        </c:marker>
      </c:pivotFmt>
      <c:pivotFmt>
        <c:idx val="102"/>
        <c:marker>
          <c:symbol val="none"/>
        </c:marker>
      </c:pivotFmt>
      <c:pivotFmt>
        <c:idx val="103"/>
        <c:marker>
          <c:symbol val="none"/>
        </c:marker>
      </c:pivotFmt>
      <c:pivotFmt>
        <c:idx val="104"/>
        <c:marker>
          <c:symbol val="none"/>
        </c:marker>
      </c:pivotFmt>
      <c:pivotFmt>
        <c:idx val="105"/>
        <c:marker>
          <c:symbol val="none"/>
        </c:marker>
      </c:pivotFmt>
      <c:pivotFmt>
        <c:idx val="106"/>
        <c:marker>
          <c:symbol val="none"/>
        </c:marker>
      </c:pivotFmt>
      <c:pivotFmt>
        <c:idx val="107"/>
        <c:marker>
          <c:symbol val="none"/>
        </c:marker>
      </c:pivotFmt>
      <c:pivotFmt>
        <c:idx val="108"/>
        <c:marker>
          <c:symbol val="none"/>
        </c:marker>
      </c:pivotFmt>
      <c:pivotFmt>
        <c:idx val="109"/>
        <c:marker>
          <c:symbol val="none"/>
        </c:marker>
      </c:pivotFmt>
      <c:pivotFmt>
        <c:idx val="110"/>
        <c:marker>
          <c:symbol val="none"/>
        </c:marker>
      </c:pivotFmt>
      <c:pivotFmt>
        <c:idx val="111"/>
        <c:marker>
          <c:symbol val="none"/>
        </c:marker>
      </c:pivotFmt>
      <c:pivotFmt>
        <c:idx val="112"/>
        <c:marker>
          <c:symbol val="none"/>
        </c:marker>
      </c:pivotFmt>
      <c:pivotFmt>
        <c:idx val="113"/>
        <c:marker>
          <c:symbol val="none"/>
        </c:marker>
      </c:pivotFmt>
      <c:pivotFmt>
        <c:idx val="114"/>
        <c:marker>
          <c:symbol val="none"/>
        </c:marker>
      </c:pivotFmt>
      <c:pivotFmt>
        <c:idx val="115"/>
        <c:marker>
          <c:symbol val="none"/>
        </c:marker>
      </c:pivotFmt>
      <c:pivotFmt>
        <c:idx val="116"/>
        <c:marker>
          <c:symbol val="none"/>
        </c:marker>
      </c:pivotFmt>
      <c:pivotFmt>
        <c:idx val="117"/>
        <c:marker>
          <c:symbol val="none"/>
        </c:marker>
      </c:pivotFmt>
      <c:pivotFmt>
        <c:idx val="118"/>
        <c:marker>
          <c:symbol val="none"/>
        </c:marker>
      </c:pivotFmt>
      <c:pivotFmt>
        <c:idx val="119"/>
        <c:marker>
          <c:symbol val="none"/>
        </c:marker>
      </c:pivotFmt>
      <c:pivotFmt>
        <c:idx val="120"/>
        <c:marker>
          <c:symbol val="none"/>
        </c:marker>
      </c:pivotFmt>
      <c:pivotFmt>
        <c:idx val="121"/>
        <c:marker>
          <c:symbol val="none"/>
        </c:marker>
      </c:pivotFmt>
      <c:pivotFmt>
        <c:idx val="122"/>
        <c:marker>
          <c:symbol val="none"/>
        </c:marker>
      </c:pivotFmt>
      <c:pivotFmt>
        <c:idx val="123"/>
        <c:marker>
          <c:symbol val="none"/>
        </c:marker>
      </c:pivotFmt>
      <c:pivotFmt>
        <c:idx val="124"/>
        <c:marker>
          <c:symbol val="none"/>
        </c:marker>
      </c:pivotFmt>
      <c:pivotFmt>
        <c:idx val="125"/>
        <c:marker>
          <c:symbol val="none"/>
        </c:marker>
      </c:pivotFmt>
      <c:pivotFmt>
        <c:idx val="126"/>
        <c:marker>
          <c:symbol val="none"/>
        </c:marker>
      </c:pivotFmt>
      <c:pivotFmt>
        <c:idx val="127"/>
        <c:marker>
          <c:symbol val="none"/>
        </c:marker>
      </c:pivotFmt>
      <c:pivotFmt>
        <c:idx val="128"/>
        <c:marker>
          <c:symbol val="none"/>
        </c:marker>
      </c:pivotFmt>
      <c:pivotFmt>
        <c:idx val="129"/>
        <c:marker>
          <c:symbol val="none"/>
        </c:marker>
      </c:pivotFmt>
      <c:pivotFmt>
        <c:idx val="130"/>
        <c:marker>
          <c:symbol val="none"/>
        </c:marker>
      </c:pivotFmt>
      <c:pivotFmt>
        <c:idx val="131"/>
        <c:marker>
          <c:symbol val="none"/>
        </c:marker>
      </c:pivotFmt>
      <c:pivotFmt>
        <c:idx val="132"/>
        <c:marker>
          <c:symbol val="none"/>
        </c:marker>
      </c:pivotFmt>
      <c:pivotFmt>
        <c:idx val="133"/>
        <c:marker>
          <c:symbol val="none"/>
        </c:marker>
      </c:pivotFmt>
      <c:pivotFmt>
        <c:idx val="134"/>
        <c:marker>
          <c:symbol val="none"/>
        </c:marker>
      </c:pivotFmt>
      <c:pivotFmt>
        <c:idx val="135"/>
        <c:marker>
          <c:symbol val="none"/>
        </c:marker>
      </c:pivotFmt>
      <c:pivotFmt>
        <c:idx val="136"/>
        <c:marker>
          <c:symbol val="none"/>
        </c:marker>
      </c:pivotFmt>
      <c:pivotFmt>
        <c:idx val="137"/>
        <c:marker>
          <c:symbol val="none"/>
        </c:marker>
      </c:pivotFmt>
      <c:pivotFmt>
        <c:idx val="138"/>
        <c:marker>
          <c:symbol val="none"/>
        </c:marker>
      </c:pivotFmt>
      <c:pivotFmt>
        <c:idx val="139"/>
        <c:marker>
          <c:symbol val="none"/>
        </c:marker>
      </c:pivotFmt>
      <c:pivotFmt>
        <c:idx val="140"/>
        <c:marker>
          <c:symbol val="none"/>
        </c:marker>
      </c:pivotFmt>
      <c:pivotFmt>
        <c:idx val="141"/>
        <c:marker>
          <c:symbol val="none"/>
        </c:marker>
      </c:pivotFmt>
      <c:pivotFmt>
        <c:idx val="142"/>
        <c:marker>
          <c:symbol val="none"/>
        </c:marker>
      </c:pivotFmt>
      <c:pivotFmt>
        <c:idx val="143"/>
        <c:marker>
          <c:symbol val="none"/>
        </c:marker>
      </c:pivotFmt>
      <c:pivotFmt>
        <c:idx val="144"/>
        <c:marker>
          <c:symbol val="none"/>
        </c:marker>
      </c:pivotFmt>
      <c:pivotFmt>
        <c:idx val="145"/>
        <c:marker>
          <c:symbol val="none"/>
        </c:marker>
      </c:pivotFmt>
      <c:pivotFmt>
        <c:idx val="146"/>
        <c:marker>
          <c:symbol val="none"/>
        </c:marker>
      </c:pivotFmt>
      <c:pivotFmt>
        <c:idx val="147"/>
        <c:marker>
          <c:symbol val="none"/>
        </c:marker>
      </c:pivotFmt>
      <c:pivotFmt>
        <c:idx val="148"/>
        <c:marker>
          <c:symbol val="none"/>
        </c:marker>
      </c:pivotFmt>
      <c:pivotFmt>
        <c:idx val="149"/>
        <c:marker>
          <c:symbol val="none"/>
        </c:marker>
      </c:pivotFmt>
      <c:pivotFmt>
        <c:idx val="150"/>
        <c:marker>
          <c:symbol val="none"/>
        </c:marker>
      </c:pivotFmt>
      <c:pivotFmt>
        <c:idx val="151"/>
        <c:marker>
          <c:symbol val="none"/>
        </c:marker>
      </c:pivotFmt>
      <c:pivotFmt>
        <c:idx val="152"/>
        <c:marker>
          <c:symbol val="none"/>
        </c:marker>
      </c:pivotFmt>
      <c:pivotFmt>
        <c:idx val="153"/>
        <c:marker>
          <c:symbol val="none"/>
        </c:marker>
      </c:pivotFmt>
      <c:pivotFmt>
        <c:idx val="154"/>
        <c:marker>
          <c:symbol val="none"/>
        </c:marker>
      </c:pivotFmt>
      <c:pivotFmt>
        <c:idx val="155"/>
        <c:marker>
          <c:symbol val="none"/>
        </c:marker>
      </c:pivotFmt>
      <c:pivotFmt>
        <c:idx val="156"/>
        <c:marker>
          <c:symbol val="none"/>
        </c:marker>
      </c:pivotFmt>
      <c:pivotFmt>
        <c:idx val="157"/>
        <c:marker>
          <c:symbol val="none"/>
        </c:marker>
      </c:pivotFmt>
      <c:pivotFmt>
        <c:idx val="158"/>
        <c:marker>
          <c:symbol val="none"/>
        </c:marker>
      </c:pivotFmt>
      <c:pivotFmt>
        <c:idx val="159"/>
        <c:marker>
          <c:symbol val="none"/>
        </c:marker>
      </c:pivotFmt>
      <c:pivotFmt>
        <c:idx val="160"/>
        <c:marker>
          <c:symbol val="none"/>
        </c:marker>
      </c:pivotFmt>
      <c:pivotFmt>
        <c:idx val="161"/>
        <c:marker>
          <c:symbol val="none"/>
        </c:marker>
      </c:pivotFmt>
      <c:pivotFmt>
        <c:idx val="162"/>
        <c:marker>
          <c:symbol val="none"/>
        </c:marker>
      </c:pivotFmt>
      <c:pivotFmt>
        <c:idx val="163"/>
        <c:marker>
          <c:symbol val="none"/>
        </c:marker>
      </c:pivotFmt>
      <c:pivotFmt>
        <c:idx val="164"/>
        <c:marker>
          <c:symbol val="none"/>
        </c:marker>
      </c:pivotFmt>
      <c:pivotFmt>
        <c:idx val="165"/>
        <c:marker>
          <c:symbol val="none"/>
        </c:marker>
      </c:pivotFmt>
      <c:pivotFmt>
        <c:idx val="166"/>
        <c:marker>
          <c:symbol val="none"/>
        </c:marker>
      </c:pivotFmt>
      <c:pivotFmt>
        <c:idx val="167"/>
        <c:marker>
          <c:symbol val="none"/>
        </c:marker>
      </c:pivotFmt>
      <c:pivotFmt>
        <c:idx val="168"/>
        <c:marker>
          <c:symbol val="none"/>
        </c:marker>
      </c:pivotFmt>
      <c:pivotFmt>
        <c:idx val="169"/>
        <c:marker>
          <c:symbol val="none"/>
        </c:marker>
      </c:pivotFmt>
      <c:pivotFmt>
        <c:idx val="170"/>
        <c:marker>
          <c:symbol val="none"/>
        </c:marker>
      </c:pivotFmt>
      <c:pivotFmt>
        <c:idx val="171"/>
        <c:marker>
          <c:symbol val="none"/>
        </c:marker>
      </c:pivotFmt>
      <c:pivotFmt>
        <c:idx val="172"/>
        <c:marker>
          <c:symbol val="none"/>
        </c:marker>
      </c:pivotFmt>
      <c:pivotFmt>
        <c:idx val="173"/>
        <c:marker>
          <c:symbol val="none"/>
        </c:marker>
      </c:pivotFmt>
      <c:pivotFmt>
        <c:idx val="174"/>
        <c:marker>
          <c:symbol val="none"/>
        </c:marker>
      </c:pivotFmt>
      <c:pivotFmt>
        <c:idx val="175"/>
        <c:marker>
          <c:symbol val="none"/>
        </c:marker>
      </c:pivotFmt>
      <c:pivotFmt>
        <c:idx val="176"/>
        <c:marker>
          <c:symbol val="none"/>
        </c:marker>
      </c:pivotFmt>
      <c:pivotFmt>
        <c:idx val="177"/>
        <c:marker>
          <c:symbol val="none"/>
        </c:marker>
      </c:pivotFmt>
      <c:pivotFmt>
        <c:idx val="178"/>
        <c:marker>
          <c:symbol val="none"/>
        </c:marker>
      </c:pivotFmt>
      <c:pivotFmt>
        <c:idx val="179"/>
        <c:marker>
          <c:symbol val="none"/>
        </c:marker>
      </c:pivotFmt>
      <c:pivotFmt>
        <c:idx val="180"/>
        <c:marker>
          <c:symbol val="none"/>
        </c:marker>
      </c:pivotFmt>
      <c:pivotFmt>
        <c:idx val="181"/>
        <c:marker>
          <c:symbol val="none"/>
        </c:marker>
      </c:pivotFmt>
      <c:pivotFmt>
        <c:idx val="182"/>
        <c:marker>
          <c:symbol val="none"/>
        </c:marker>
      </c:pivotFmt>
      <c:pivotFmt>
        <c:idx val="183"/>
        <c:marker>
          <c:symbol val="none"/>
        </c:marker>
      </c:pivotFmt>
      <c:pivotFmt>
        <c:idx val="184"/>
        <c:marker>
          <c:symbol val="none"/>
        </c:marker>
      </c:pivotFmt>
      <c:pivotFmt>
        <c:idx val="185"/>
        <c:marker>
          <c:symbol val="none"/>
        </c:marker>
      </c:pivotFmt>
      <c:pivotFmt>
        <c:idx val="186"/>
        <c:marker>
          <c:symbol val="none"/>
        </c:marker>
      </c:pivotFmt>
      <c:pivotFmt>
        <c:idx val="187"/>
        <c:marker>
          <c:symbol val="none"/>
        </c:marker>
      </c:pivotFmt>
      <c:pivotFmt>
        <c:idx val="188"/>
        <c:marker>
          <c:symbol val="none"/>
        </c:marker>
      </c:pivotFmt>
      <c:pivotFmt>
        <c:idx val="189"/>
        <c:marker>
          <c:symbol val="none"/>
        </c:marker>
      </c:pivotFmt>
      <c:pivotFmt>
        <c:idx val="190"/>
        <c:marker>
          <c:symbol val="none"/>
        </c:marker>
      </c:pivotFmt>
      <c:pivotFmt>
        <c:idx val="191"/>
        <c:marker>
          <c:symbol val="none"/>
        </c:marker>
      </c:pivotFmt>
      <c:pivotFmt>
        <c:idx val="192"/>
        <c:marker>
          <c:symbol val="none"/>
        </c:marker>
      </c:pivotFmt>
      <c:pivotFmt>
        <c:idx val="193"/>
        <c:marker>
          <c:symbol val="none"/>
        </c:marker>
      </c:pivotFmt>
      <c:pivotFmt>
        <c:idx val="194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'College wise Topper'!$B$3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'College wise Topper'!$A$4:$A$283</c:f>
              <c:multiLvlStrCache>
                <c:ptCount val="277"/>
                <c:lvl>
                  <c:pt idx="0">
                    <c:v>MAKWANA JEEL DEVKUMAR</c:v>
                  </c:pt>
                  <c:pt idx="1">
                    <c:v>POMAL DHWANI PARESH</c:v>
                  </c:pt>
                  <c:pt idx="2">
                    <c:v>BHANUSHALI NAROTAM ARVINDBHAI</c:v>
                  </c:pt>
                  <c:pt idx="3">
                    <c:v>GADHAVI AARTI HARIBHAI</c:v>
                  </c:pt>
                  <c:pt idx="4">
                    <c:v>Memon sana parvez</c:v>
                  </c:pt>
                  <c:pt idx="5">
                    <c:v>GORASIYA PINAL SURESH</c:v>
                  </c:pt>
                  <c:pt idx="6">
                    <c:v>RATHOD ANISHA MOHAMADARIF</c:v>
                  </c:pt>
                  <c:pt idx="7">
                    <c:v>SAMA NAZNEEN ABDULSATAR</c:v>
                  </c:pt>
                  <c:pt idx="8">
                    <c:v>MAHETA LAZMI UDAY</c:v>
                  </c:pt>
                  <c:pt idx="9">
                    <c:v>RATHOD NAUSEENBANU MOHAMMEDIQBAL</c:v>
                  </c:pt>
                  <c:pt idx="10">
                    <c:v>BHATT DARSHITABEN JAGDISHCHANDRA</c:v>
                  </c:pt>
                  <c:pt idx="11">
                    <c:v>SANJOT URMILABEN KHIMJI</c:v>
                  </c:pt>
                  <c:pt idx="12">
                    <c:v>THACKER DHARNI MULESHBHAI</c:v>
                  </c:pt>
                  <c:pt idx="13">
                    <c:v>SONI MITESH DAYALAL</c:v>
                  </c:pt>
                  <c:pt idx="14">
                    <c:v>PRAJAPATI JINAL ASHOKBHAI</c:v>
                  </c:pt>
                  <c:pt idx="15">
                    <c:v>JOSHI BHAGYASHRI HITENDRABHAI</c:v>
                  </c:pt>
                  <c:pt idx="16">
                    <c:v>MEVATI FIROZA GAFURMUHEMMED</c:v>
                  </c:pt>
                  <c:pt idx="17">
                    <c:v>SUMRA AARZOO MOHMMADBHAI</c:v>
                  </c:pt>
                  <c:pt idx="18">
                    <c:v>SAMA AEJMIN NASIR</c:v>
                  </c:pt>
                  <c:pt idx="19">
                    <c:v>RABARI LACHHI GOKUL</c:v>
                  </c:pt>
                  <c:pt idx="20">
                    <c:v>BARAIYA NITABEN KANTIBHAI</c:v>
                  </c:pt>
                  <c:pt idx="21">
                    <c:v>PATELIYA NITABEN RAMANBHAI</c:v>
                  </c:pt>
                  <c:pt idx="22">
                    <c:v>MOTA ZINKALBEN KANTILAL</c:v>
                  </c:pt>
                  <c:pt idx="23">
                    <c:v>Vyas Prachi Tusharbhai</c:v>
                  </c:pt>
                  <c:pt idx="24">
                    <c:v>HASANIYA AISHASIDIKA MAMADHUSHEN</c:v>
                  </c:pt>
                  <c:pt idx="25">
                    <c:v>KESHRANI HENCY VIJAYKUMAR</c:v>
                  </c:pt>
                  <c:pt idx="26">
                    <c:v>KHATRI SADIYABANU UMAR</c:v>
                  </c:pt>
                  <c:pt idx="27">
                    <c:v>GADHAVI DEVANGI BHARATBHAI</c:v>
                  </c:pt>
                  <c:pt idx="28">
                    <c:v>GURSIMRAN KAUR</c:v>
                  </c:pt>
                  <c:pt idx="29">
                    <c:v>BHATT HENSI DILIPKUMAR</c:v>
                  </c:pt>
                  <c:pt idx="30">
                    <c:v>MOTA APEXA MANSUKHLAL</c:v>
                  </c:pt>
                  <c:pt idx="31">
                    <c:v>KHATRI TASNEEM MAHMADSIDHIK</c:v>
                  </c:pt>
                  <c:pt idx="32">
                    <c:v>PRAJAPATI KISHAN ISHWARLAL</c:v>
                  </c:pt>
                  <c:pt idx="33">
                    <c:v>ZALA SHRDDHABA LAKHDHIRSINH</c:v>
                  </c:pt>
                  <c:pt idx="34">
                    <c:v>SIDDIQEE SARFRAJ ALI ASGAR</c:v>
                  </c:pt>
                  <c:pt idx="35">
                    <c:v>MOGAL SALVIN SIDDHIK</c:v>
                  </c:pt>
                  <c:pt idx="36">
                    <c:v>YADAV VIKASKUMAR PARMANAND</c:v>
                  </c:pt>
                  <c:pt idx="37">
                    <c:v>S.K. FARHASULTANA  S.K. NIZAMUDDIN</c:v>
                  </c:pt>
                  <c:pt idx="38">
                    <c:v>MOTA MANSI VINODBHAI</c:v>
                  </c:pt>
                  <c:pt idx="39">
                    <c:v>VIRA KHUSHBOO KAMLESHBHAI</c:v>
                  </c:pt>
                  <c:pt idx="40">
                    <c:v>SONI MIRALBEN DILIPBHAI</c:v>
                  </c:pt>
                  <c:pt idx="41">
                    <c:v>GOSWAMI TWINKAL BIPINGIRI</c:v>
                  </c:pt>
                  <c:pt idx="42">
                    <c:v>CHAUHAN VIVEK UMESH</c:v>
                  </c:pt>
                  <c:pt idx="43">
                    <c:v>MERIYA NITABEN RANCHOD</c:v>
                  </c:pt>
                  <c:pt idx="44">
                    <c:v>GADHAVI POOJA KAMLESHDAN</c:v>
                  </c:pt>
                  <c:pt idx="45">
                    <c:v>AYAR DHVANI ASHOKBHAI</c:v>
                  </c:pt>
                  <c:pt idx="46">
                    <c:v>KHATRI AFZAL ABDUL KARIM</c:v>
                  </c:pt>
                  <c:pt idx="47">
                    <c:v>ZALA DHARMDIPSINH HETUBHA</c:v>
                  </c:pt>
                  <c:pt idx="48">
                    <c:v>RUDANI KRUNAL PRADIPBHAI</c:v>
                  </c:pt>
                  <c:pt idx="49">
                    <c:v>RABARI MAGANBHAI SUJABHAI</c:v>
                  </c:pt>
                  <c:pt idx="50">
                    <c:v>Gadhavi Arjun Ram</c:v>
                  </c:pt>
                  <c:pt idx="51">
                    <c:v>QURESHI MINAAZ YUSUF</c:v>
                  </c:pt>
                  <c:pt idx="52">
                    <c:v>SURANI PRAGATIBEN HARSUKHLAL</c:v>
                  </c:pt>
                  <c:pt idx="53">
                    <c:v>GOSWAMI HETALBEN UMEDPURI</c:v>
                  </c:pt>
                  <c:pt idx="54">
                    <c:v>GHONMODE JUHI KESHAV</c:v>
                  </c:pt>
                  <c:pt idx="55">
                    <c:v>NAI PRAVINBHAI POPATBHAI</c:v>
                  </c:pt>
                  <c:pt idx="56">
                    <c:v>KUSHWAH GOPALSINGH LALJI</c:v>
                  </c:pt>
                  <c:pt idx="57">
                    <c:v>Sumra Alfaz MAHMADRAFIK</c:v>
                  </c:pt>
                  <c:pt idx="58">
                    <c:v>MERIYA SAHILKUMAR MAVJIBHAI</c:v>
                  </c:pt>
                  <c:pt idx="59">
                    <c:v>Vala Rashmi Vikrambhai</c:v>
                  </c:pt>
                  <c:pt idx="60">
                    <c:v>RATHOD VANRAJSINH  MEGHRAJSINH</c:v>
                  </c:pt>
                  <c:pt idx="61">
                    <c:v>JADEJA KRUPALSINH PRAVINSINH</c:v>
                  </c:pt>
                  <c:pt idx="62">
                    <c:v>Makani Naresh Jayntilal</c:v>
                  </c:pt>
                  <c:pt idx="63">
                    <c:v>GOR JANVI ASHWIN</c:v>
                  </c:pt>
                  <c:pt idx="64">
                    <c:v>MALA AJAYKUMAR NAGDANBHAI</c:v>
                  </c:pt>
                  <c:pt idx="65">
                    <c:v>FUFAL SONU DINESHBHAI</c:v>
                  </c:pt>
                  <c:pt idx="66">
                    <c:v>LAKHANI SEJALBEN PRAHALADBHAI</c:v>
                  </c:pt>
                  <c:pt idx="67">
                    <c:v>BHANUSHALI AKASH JAYANTILAL</c:v>
                  </c:pt>
                  <c:pt idx="68">
                    <c:v>KHATRI MAHAMAD FARAHAD NAJIRAHAMAD</c:v>
                  </c:pt>
                  <c:pt idx="69">
                    <c:v>RAYMA SALMAN SHOKATALI</c:v>
                  </c:pt>
                  <c:pt idx="70">
                    <c:v>JANAR MUSTAFA AMIRHUSEN</c:v>
                  </c:pt>
                  <c:pt idx="71">
                    <c:v>GANATRA NIRALI HARESHBHAI</c:v>
                  </c:pt>
                  <c:pt idx="72">
                    <c:v>BHANUSHALI KARAN NAVINBHAI</c:v>
                  </c:pt>
                  <c:pt idx="73">
                    <c:v>MADHAPARIYA PRANJALI JAGDISH</c:v>
                  </c:pt>
                  <c:pt idx="74">
                    <c:v>GOSWAMI NIRALI KAMLESHGAR</c:v>
                  </c:pt>
                  <c:pt idx="75">
                    <c:v>GILVA LAKHMAN NARAN</c:v>
                  </c:pt>
                  <c:pt idx="76">
                    <c:v>YADAV KUNDAN KUMARI RAMJEE</c:v>
                  </c:pt>
                  <c:pt idx="77">
                    <c:v>THACKER VIDHI VIRENDRABHAI</c:v>
                  </c:pt>
                  <c:pt idx="78">
                    <c:v>MAKVANA PARESH HARESHKUMAR</c:v>
                  </c:pt>
                  <c:pt idx="79">
                    <c:v>RAJGOR CHANDNI SHANTILAL</c:v>
                  </c:pt>
                  <c:pt idx="80">
                    <c:v>GOHIL PRASHANTKUMAR PARTAPBHAI</c:v>
                  </c:pt>
                  <c:pt idx="81">
                    <c:v>SIHDHAYACH BHAGIRATHDAN KISHORDAN</c:v>
                  </c:pt>
                  <c:pt idx="82">
                    <c:v>SODHA AFJAL ABDULKARIM</c:v>
                  </c:pt>
                  <c:pt idx="83">
                    <c:v>SHIKH MANMITKAUR CHARANJITSING</c:v>
                  </c:pt>
                  <c:pt idx="84">
                    <c:v>GADHAVI GHANSHYAM  KANJIBHAI</c:v>
                  </c:pt>
                  <c:pt idx="85">
                    <c:v>CHAUHAN KINJAL KAMLESH</c:v>
                  </c:pt>
                  <c:pt idx="86">
                    <c:v>SHAH VAIBHAVI HIMMATBHAI</c:v>
                  </c:pt>
                  <c:pt idx="87">
                    <c:v>RABARI BHIMJI ASHABHAI</c:v>
                  </c:pt>
                  <c:pt idx="88">
                    <c:v>SONI BHAVI PRABHULAL</c:v>
                  </c:pt>
                  <c:pt idx="89">
                    <c:v>VAGHELA NITINBHAI JETHABHAI</c:v>
                  </c:pt>
                  <c:pt idx="90">
                    <c:v>MAHESHWARI KANTILAL DAHYALAL</c:v>
                  </c:pt>
                  <c:pt idx="91">
                    <c:v>DHAFRANI SAMS IQBAL</c:v>
                  </c:pt>
                  <c:pt idx="92">
                    <c:v>PATEL DIVYANG HITESHBHAI</c:v>
                  </c:pt>
                  <c:pt idx="93">
                    <c:v>RATHOD PRAKASH LALJIBHAI</c:v>
                  </c:pt>
                  <c:pt idx="94">
                    <c:v>MAHESHWARI SURESH DEVJIBHAI</c:v>
                  </c:pt>
                  <c:pt idx="95">
                    <c:v>SHAH PRACHI JAYESHBHAI</c:v>
                  </c:pt>
                  <c:pt idx="96">
                    <c:v>PATEL VATSALKUMAR KAMALESHBHAI</c:v>
                  </c:pt>
                  <c:pt idx="97">
                    <c:v>MANJOTHI MAHMADSAKIL HARUN</c:v>
                  </c:pt>
                  <c:pt idx="98">
                    <c:v>GADHAVI SAVARAJ PACHAN</c:v>
                  </c:pt>
                  <c:pt idx="99">
                    <c:v>NAYI JIGARBHAI GAMANBHAI</c:v>
                  </c:pt>
                  <c:pt idx="100">
                    <c:v>LONCHA SEEMABEN BHURABHAI</c:v>
                  </c:pt>
                  <c:pt idx="101">
                    <c:v>CHAUDHARI HARESHBHAI ARAJANBHAI</c:v>
                  </c:pt>
                  <c:pt idx="102">
                    <c:v>DUNGARKHIYA JAGDISH HIRJI</c:v>
                  </c:pt>
                  <c:pt idx="103">
                    <c:v>GOR PRINSA GIRISH</c:v>
                  </c:pt>
                  <c:pt idx="104">
                    <c:v>YADAV RUCHIN HITESHBHAI</c:v>
                  </c:pt>
                  <c:pt idx="105">
                    <c:v>JOSHI KAMEENIBEN MANOJKUMAR</c:v>
                  </c:pt>
                  <c:pt idx="106">
                    <c:v>BAKALI ARBAZ KASAM</c:v>
                  </c:pt>
                  <c:pt idx="107">
                    <c:v>JADEJA PUSHPRAJSINH SHAILENDRASINH</c:v>
                  </c:pt>
                  <c:pt idx="108">
                    <c:v>JADEJA JAYDEEPSINH GULABSINH</c:v>
                  </c:pt>
                  <c:pt idx="109">
                    <c:v>LODHRA SAJJAD ADAM</c:v>
                  </c:pt>
                  <c:pt idx="110">
                    <c:v>UPADHYAY DARPAN ATULBHAI</c:v>
                  </c:pt>
                  <c:pt idx="111">
                    <c:v>JADEJA MAHAVIRSINH NARENDRASINH</c:v>
                  </c:pt>
                  <c:pt idx="112">
                    <c:v>PARMAR ROHIT PRADIPBHAI</c:v>
                  </c:pt>
                  <c:pt idx="113">
                    <c:v>HARIJAN KALPESHKUMAR GANGJI</c:v>
                  </c:pt>
                  <c:pt idx="114">
                    <c:v>JADEJA JIGNASA RANJITSINH</c:v>
                  </c:pt>
                  <c:pt idx="115">
                    <c:v>THACKER GAURANG DINESHBHAI</c:v>
                  </c:pt>
                  <c:pt idx="116">
                    <c:v>SHAMALIYA CHANDRESH ALABHAI</c:v>
                  </c:pt>
                  <c:pt idx="117">
                    <c:v>GOR HARSHKUMAR AMBALAL</c:v>
                  </c:pt>
                  <c:pt idx="118">
                    <c:v>JAGWAN MANISHA JAGDISH SINGH</c:v>
                  </c:pt>
                  <c:pt idx="119">
                    <c:v>VINZODA JYOTSNABEN MOHANLAL</c:v>
                  </c:pt>
                  <c:pt idx="120">
                    <c:v>RANA PRATIPALSINH JAYENDRASINH</c:v>
                  </c:pt>
                  <c:pt idx="121">
                    <c:v>GADHVI SAVRAJ VALA</c:v>
                  </c:pt>
                  <c:pt idx="122">
                    <c:v>LONCHA DIMPAL KESHAVJI</c:v>
                  </c:pt>
                  <c:pt idx="123">
                    <c:v>LUHAR AFSANABANU MUSA</c:v>
                  </c:pt>
                  <c:pt idx="124">
                    <c:v>GADHAVI GARGI CHANDRABHAN</c:v>
                  </c:pt>
                  <c:pt idx="125">
                    <c:v>RAJENDRA SINGH</c:v>
                  </c:pt>
                  <c:pt idx="126">
                    <c:v>JADEJA ANIRUDDH BALVANTSINH</c:v>
                  </c:pt>
                  <c:pt idx="127">
                    <c:v>GORADIYA BHARAT MEGHJI</c:v>
                  </c:pt>
                  <c:pt idx="128">
                    <c:v>SUVERA MADHVI DINESHBHAI</c:v>
                  </c:pt>
                  <c:pt idx="129">
                    <c:v>GUNSHAI KUNDANPURI SHIVPURI</c:v>
                  </c:pt>
                  <c:pt idx="130">
                    <c:v>CHAUHAN VIRENDRASINH GULABSINH</c:v>
                  </c:pt>
                  <c:pt idx="131">
                    <c:v>PAMPANIYA  RAVI  MAISURBHAI</c:v>
                  </c:pt>
                  <c:pt idx="132">
                    <c:v>VAGHELA YASH GORDHANBHAI</c:v>
                  </c:pt>
                  <c:pt idx="133">
                    <c:v>JADEJA SHAKTIRAJSINH NARENDRASINH</c:v>
                  </c:pt>
                  <c:pt idx="134">
                    <c:v>CHAUHAN DILAVARSINH BHAGVANBHAI</c:v>
                  </c:pt>
                  <c:pt idx="135">
                    <c:v>KALAVADIYA UDAY MAHENDRAKUMAR</c:v>
                  </c:pt>
                  <c:pt idx="136">
                    <c:v>PARMAR SHREEPAL NATHABHAI</c:v>
                  </c:pt>
                  <c:pt idx="137">
                    <c:v>RATHOD INDUBA BHAVANSINH</c:v>
                  </c:pt>
                  <c:pt idx="138">
                    <c:v>GADHAVI KARAN AMBADAN</c:v>
                  </c:pt>
                  <c:pt idx="139">
                    <c:v>Yadav Vanshi Laljibhai</c:v>
                  </c:pt>
                  <c:pt idx="140">
                    <c:v>ACHARYA RAGHAV MOHANLAL</c:v>
                  </c:pt>
                  <c:pt idx="141">
                    <c:v>BATIYA BHARAT DAYA</c:v>
                  </c:pt>
                  <c:pt idx="142">
                    <c:v>DANG SURAJ ASHOK</c:v>
                  </c:pt>
                  <c:pt idx="143">
                    <c:v>JADEJA KIRITSINH GOVINDJI</c:v>
                  </c:pt>
                  <c:pt idx="144">
                    <c:v>RATHOD RANJITSINH BHAVANSINH</c:v>
                  </c:pt>
                  <c:pt idx="145">
                    <c:v>GORASIA BHAKTI ISHWAR</c:v>
                  </c:pt>
                  <c:pt idx="146">
                    <c:v>GOPLANI HETAL LAXMANBHAI</c:v>
                  </c:pt>
                  <c:pt idx="147">
                    <c:v>THACKER GAYATRI PANKAJBHAI</c:v>
                  </c:pt>
                  <c:pt idx="148">
                    <c:v>DAKA KHUSHBU PRAVINBHAI</c:v>
                  </c:pt>
                  <c:pt idx="149">
                    <c:v>JOSHI MITAL MANOJ</c:v>
                  </c:pt>
                  <c:pt idx="150">
                    <c:v>PRAJAPATI HELEE BAHECHARBHAI</c:v>
                  </c:pt>
                  <c:pt idx="151">
                    <c:v>PATEL DEVANGI KIRTIBHAI</c:v>
                  </c:pt>
                  <c:pt idx="152">
                    <c:v>PRAJAPATI HETAL RAMESHBHAI</c:v>
                  </c:pt>
                  <c:pt idx="153">
                    <c:v>SOLANKI DIPALI NANJIBHAI</c:v>
                  </c:pt>
                  <c:pt idx="154">
                    <c:v>GOSWAMI BHAVIKA JAGDISHGAR</c:v>
                  </c:pt>
                  <c:pt idx="155">
                    <c:v>GADHAVI DIVYANI MANOJKUMAR</c:v>
                  </c:pt>
                  <c:pt idx="156">
                    <c:v>VASANI KRUTIBAHEN JAGDISHBHAI</c:v>
                  </c:pt>
                  <c:pt idx="157">
                    <c:v>GOPLANI AFRIN IQBAL</c:v>
                  </c:pt>
                  <c:pt idx="158">
                    <c:v>POKAR DRISHTIBEN AMBALAL</c:v>
                  </c:pt>
                  <c:pt idx="159">
                    <c:v>POMAL MAITRI ANILKUMAR</c:v>
                  </c:pt>
                  <c:pt idx="160">
                    <c:v>SOLANKI MAMTA DALPATBHAI</c:v>
                  </c:pt>
                  <c:pt idx="161">
                    <c:v>GOPLANI ALFANA IQBAL</c:v>
                  </c:pt>
                  <c:pt idx="162">
                    <c:v>RAJGOR MEETKUMAR DHIRENBHAI</c:v>
                  </c:pt>
                  <c:pt idx="163">
                    <c:v>JADEJA POOJA JAYENDRA SINH</c:v>
                  </c:pt>
                  <c:pt idx="164">
                    <c:v>HADIYA POONAM RAJDEBHAI</c:v>
                  </c:pt>
                  <c:pt idx="165">
                    <c:v>YADAV NICKY HARI KISHAN</c:v>
                  </c:pt>
                  <c:pt idx="166">
                    <c:v>MAHESHWARI KOMAL HAMEER</c:v>
                  </c:pt>
                  <c:pt idx="167">
                    <c:v>JADEJA DHARMARAJSINH GANSHYAMSINH</c:v>
                  </c:pt>
                  <c:pt idx="168">
                    <c:v>PATARIYA SANJANABAHEN DHANJI</c:v>
                  </c:pt>
                  <c:pt idx="169">
                    <c:v>POMAL JANKI DINESHBHAI</c:v>
                  </c:pt>
                  <c:pt idx="170">
                    <c:v>SOLANKI MIRALI BHARATBHAI</c:v>
                  </c:pt>
                  <c:pt idx="171">
                    <c:v>PARMAR PARTH JAGDISHBHAI</c:v>
                  </c:pt>
                  <c:pt idx="172">
                    <c:v>DADGA DOLLYBEN PARSOTTAMBHAI</c:v>
                  </c:pt>
                  <c:pt idx="173">
                    <c:v>PANDYA KAJAL DIPAKBHAI</c:v>
                  </c:pt>
                  <c:pt idx="174">
                    <c:v>JIYA MISHRA</c:v>
                  </c:pt>
                  <c:pt idx="175">
                    <c:v>ABOTI BHOOMI DEEPAKBHAI</c:v>
                  </c:pt>
                  <c:pt idx="176">
                    <c:v>DUNGARKHIYA MEENABAHEN KANJI</c:v>
                  </c:pt>
                  <c:pt idx="177">
                    <c:v>RATHOD DIVYABA HARENDRASINH</c:v>
                  </c:pt>
                  <c:pt idx="178">
                    <c:v>CHAUDHARI RIDDHIBEN RAJUBHAI</c:v>
                  </c:pt>
                  <c:pt idx="179">
                    <c:v>PATEL DIVYABEN BALDEVBHAI</c:v>
                  </c:pt>
                  <c:pt idx="180">
                    <c:v>KHATRI ZUVERIYA ABDULHAMID</c:v>
                  </c:pt>
                  <c:pt idx="181">
                    <c:v>THACKER  BHOOMIKA  MAHESHBHAI</c:v>
                  </c:pt>
                  <c:pt idx="182">
                    <c:v>CHAUDHARY KALPESHBHAI DEVRAJBHAI</c:v>
                  </c:pt>
                  <c:pt idx="183">
                    <c:v>DADGA HIMANIBEN DHANSUKHBHAI</c:v>
                  </c:pt>
                  <c:pt idx="184">
                    <c:v>MALSATAR KHUSHALI PARSOTAMBHAI</c:v>
                  </c:pt>
                  <c:pt idx="185">
                    <c:v>PRAJAPATI DARSHNA HIRALAL</c:v>
                  </c:pt>
                  <c:pt idx="186">
                    <c:v>JOSHI VIRASHI NILESHBHAI</c:v>
                  </c:pt>
                  <c:pt idx="187">
                    <c:v>JADEJA KAJALBA BAPALALSINH</c:v>
                  </c:pt>
                  <c:pt idx="188">
                    <c:v>SOLANKI SATISHKUMAR NAGJIBHAI</c:v>
                  </c:pt>
                  <c:pt idx="189">
                    <c:v>BUCHIYA PRASHANT HARJIBHAI</c:v>
                  </c:pt>
                  <c:pt idx="190">
                    <c:v>HADIYA KAJALBEN NANJIBHAI</c:v>
                  </c:pt>
                  <c:pt idx="191">
                    <c:v>GADHAVI HEMANGINI YASHVANTKUMAR</c:v>
                  </c:pt>
                  <c:pt idx="192">
                    <c:v>CHAUDHARI SUNITA PUNJABHAI</c:v>
                  </c:pt>
                  <c:pt idx="193">
                    <c:v>PRAJAPATI DILIPKUMAR AMRUTLAL</c:v>
                  </c:pt>
                  <c:pt idx="194">
                    <c:v>BAYAD SAYRABANU ABDULSATAR</c:v>
                  </c:pt>
                  <c:pt idx="195">
                    <c:v>SINGH KAJOL KASHMIRI LAL</c:v>
                  </c:pt>
                  <c:pt idx="196">
                    <c:v>JADEJA RAJDIPSINH HIMATSINH</c:v>
                  </c:pt>
                  <c:pt idx="197">
                    <c:v>PATEL PALAK GOVINDBHAI</c:v>
                  </c:pt>
                  <c:pt idx="198">
                    <c:v>DANGAR SUNIL SHAMJIBHAI</c:v>
                  </c:pt>
                  <c:pt idx="199">
                    <c:v>SADHU NANDAN GIRISHBHAI</c:v>
                  </c:pt>
                  <c:pt idx="200">
                    <c:v>CHAUHAN NANDINI KETAN BHAI</c:v>
                  </c:pt>
                  <c:pt idx="201">
                    <c:v>MAKWANA BHOOMIBEN NARSANGBHAI</c:v>
                  </c:pt>
                  <c:pt idx="202">
                    <c:v>GADHAVI AENA ARVINDBHAI</c:v>
                  </c:pt>
                  <c:pt idx="203">
                    <c:v>PATIL BHAGYADEVISHREE RAMESHCHANDRA</c:v>
                  </c:pt>
                  <c:pt idx="204">
                    <c:v>POMAL HINAL PRAKASH POMAL</c:v>
                  </c:pt>
                  <c:pt idx="205">
                    <c:v>BALDANIYA GEETA SURESH BHAI</c:v>
                  </c:pt>
                  <c:pt idx="206">
                    <c:v>PARGADU PRAKASH NARANBHAI</c:v>
                  </c:pt>
                  <c:pt idx="207">
                    <c:v>SINGH SOURAV VINODKUMAR</c:v>
                  </c:pt>
                  <c:pt idx="208">
                    <c:v>JOSHI DHAWAL NILESH</c:v>
                  </c:pt>
                  <c:pt idx="209">
                    <c:v>RATHOD NANDINI DIPAKKUMAR</c:v>
                  </c:pt>
                  <c:pt idx="210">
                    <c:v>DADAGA NIRAVKUMAR DHIRAJLAL</c:v>
                  </c:pt>
                  <c:pt idx="211">
                    <c:v>THACKER DIPALI KISHORBHAI</c:v>
                  </c:pt>
                  <c:pt idx="212">
                    <c:v>SATI AAFRIN IDRIS</c:v>
                  </c:pt>
                  <c:pt idx="213">
                    <c:v>SINGH KHYATI ANANDKUMAR</c:v>
                  </c:pt>
                  <c:pt idx="214">
                    <c:v>CHAUHAN MANISHA NARANBHAI</c:v>
                  </c:pt>
                  <c:pt idx="215">
                    <c:v>RAJPUT VAISHALIBEN PRUTHVIRAJSINH</c:v>
                  </c:pt>
                  <c:pt idx="216">
                    <c:v>BIND GANGESH SHRIRAM</c:v>
                  </c:pt>
                  <c:pt idx="217">
                    <c:v>JADAV DHANSUKHBHAI RAGHUBHAI</c:v>
                  </c:pt>
                  <c:pt idx="218">
                    <c:v>NATHBAVA AJAYNATH PARESHNATH</c:v>
                  </c:pt>
                  <c:pt idx="219">
                    <c:v>CHAUHAN VAISHALI PRAVINCHANDRA</c:v>
                  </c:pt>
                  <c:pt idx="220">
                    <c:v>JADEJA RAVIRAJSINH BHARATSINH</c:v>
                  </c:pt>
                  <c:pt idx="221">
                    <c:v>CHIKHALIYA AVANI SHANTILALBHAI</c:v>
                  </c:pt>
                  <c:pt idx="222">
                    <c:v>MATA ASHOK VINODBHAI</c:v>
                  </c:pt>
                  <c:pt idx="223">
                    <c:v>CHAUHAN ANKIT ANIL</c:v>
                  </c:pt>
                  <c:pt idx="224">
                    <c:v>RATHOD TANIYA BALVANT</c:v>
                  </c:pt>
                  <c:pt idx="225">
                    <c:v>PRASAD POOJA MAHATAM</c:v>
                  </c:pt>
                  <c:pt idx="226">
                    <c:v>PARMAR RAJ VINUBHAI</c:v>
                  </c:pt>
                  <c:pt idx="227">
                    <c:v>JOSHI JAYMIT KAUSHIK</c:v>
                  </c:pt>
                  <c:pt idx="228">
                    <c:v>KUNDARIYA BRIJESH KANTILAL</c:v>
                  </c:pt>
                  <c:pt idx="229">
                    <c:v>PATEL SUNDARAM SHAILESHBHAI</c:v>
                  </c:pt>
                  <c:pt idx="230">
                    <c:v>RATHOD HARDIK RAMESHCHANDRA</c:v>
                  </c:pt>
                  <c:pt idx="231">
                    <c:v>MALI MUKUNDBHAI MOHANLAL</c:v>
                  </c:pt>
                  <c:pt idx="232">
                    <c:v>DANGAR CHETNA RANABHAI</c:v>
                  </c:pt>
                  <c:pt idx="233">
                    <c:v>BHUDIYA DEEPIKA SAMJIBHAI</c:v>
                  </c:pt>
                  <c:pt idx="234">
                    <c:v>DHILA JAYANTI BHACHA</c:v>
                  </c:pt>
                  <c:pt idx="235">
                    <c:v>JOSHI KUNAL JAYESHBHAI</c:v>
                  </c:pt>
                  <c:pt idx="236">
                    <c:v>DANDARE HIMANSHU MOHAN</c:v>
                  </c:pt>
                  <c:pt idx="237">
                    <c:v>RATHOD JAYKUMAR VALAMJI</c:v>
                  </c:pt>
                  <c:pt idx="238">
                    <c:v>GOSWAMI JAYPURI DAYALPURI</c:v>
                  </c:pt>
                  <c:pt idx="239">
                    <c:v>KHUNGALA GITA KHIMJI</c:v>
                  </c:pt>
                  <c:pt idx="240">
                    <c:v>GOSWAMI KARAN RAGHUPURI</c:v>
                  </c:pt>
                  <c:pt idx="241">
                    <c:v>MATANG PRASHANT MAVJI</c:v>
                  </c:pt>
                  <c:pt idx="242">
                    <c:v>BAMBHANIYA HARESHKUMAR BHAVANBHAI</c:v>
                  </c:pt>
                  <c:pt idx="243">
                    <c:v>MADHAVI ROHITKUMAR NATTHUBHAI</c:v>
                  </c:pt>
                  <c:pt idx="244">
                    <c:v>AGARIYA HARESH DEVDANBHAI</c:v>
                  </c:pt>
                  <c:pt idx="245">
                    <c:v>RATHOD KISHAN GULABSINH</c:v>
                  </c:pt>
                  <c:pt idx="246">
                    <c:v>MATANG ROHITBHAI PREMJIBHAI</c:v>
                  </c:pt>
                  <c:pt idx="247">
                    <c:v>PARMAR SHRADDHA SUBHASBHAI</c:v>
                  </c:pt>
                  <c:pt idx="248">
                    <c:v>YADAV ANJANI KUMAR D N S YADAV</c:v>
                  </c:pt>
                  <c:pt idx="249">
                    <c:v>CHAWDA HETAL NARBHE RAM</c:v>
                  </c:pt>
                  <c:pt idx="250">
                    <c:v>JETHI DIVY JITENDRABHAI</c:v>
                  </c:pt>
                  <c:pt idx="251">
                    <c:v>AVADIYA SOHINKUMAR PANCHABHAI</c:v>
                  </c:pt>
                  <c:pt idx="252">
                    <c:v>VYAS HARSH KANAIYALAL</c:v>
                  </c:pt>
                  <c:pt idx="253">
                    <c:v>DAMOR AATUR RAJESHBHAI</c:v>
                  </c:pt>
                  <c:pt idx="254">
                    <c:v>SAVALIYA MOHIT HARSUKHBHAI</c:v>
                  </c:pt>
                  <c:pt idx="255">
                    <c:v>SOSA EKTA ARAJANBHAI</c:v>
                  </c:pt>
                  <c:pt idx="256">
                    <c:v>DODIYA PARTH NATHABHAI</c:v>
                  </c:pt>
                  <c:pt idx="257">
                    <c:v>DODIYA KEVAL KALUBHAI</c:v>
                  </c:pt>
                  <c:pt idx="258">
                    <c:v>CHOTARA KUNAL MAGANLAL</c:v>
                  </c:pt>
                  <c:pt idx="259">
                    <c:v>AHIR SAGAR PARBATBHAI</c:v>
                  </c:pt>
                  <c:pt idx="260">
                    <c:v>PARMAR RIDDHI KIRTIBHAI</c:v>
                  </c:pt>
                  <c:pt idx="261">
                    <c:v>JOTVA BHAVESH KUMAR SANGABHAI</c:v>
                  </c:pt>
                  <c:pt idx="262">
                    <c:v>GOSWAMI VINODGIRI HOSHIYARGIRI</c:v>
                  </c:pt>
                  <c:pt idx="263">
                    <c:v>BHAGDE YASH HITESHBHAI</c:v>
                  </c:pt>
                  <c:pt idx="264">
                    <c:v>PALAS KAJAL PRAVINSINH</c:v>
                  </c:pt>
                  <c:pt idx="265">
                    <c:v>BHARDIYA CHHAYA RAMESHBHAI</c:v>
                  </c:pt>
                  <c:pt idx="266">
                    <c:v>BARAD MALHARSINH BHIKHABHAI</c:v>
                  </c:pt>
                  <c:pt idx="267">
                    <c:v>MALI HARSHADKUMAR MOHANBHAI</c:v>
                  </c:pt>
                  <c:pt idx="268">
                    <c:v>PAMPANIYA SACHINKUMAR RAJUBHAI</c:v>
                  </c:pt>
                  <c:pt idx="269">
                    <c:v>MALI PRATIK ATULBHAI</c:v>
                  </c:pt>
                  <c:pt idx="270">
                    <c:v>ZALA MAHAVIRSINH BHIKHUBHA</c:v>
                  </c:pt>
                  <c:pt idx="271">
                    <c:v>PARMAR RAJESHBHAI KUMBHABHAI</c:v>
                  </c:pt>
                  <c:pt idx="272">
                    <c:v>RATHOD VIRAJ KUMUDCHANDRA</c:v>
                  </c:pt>
                  <c:pt idx="273">
                    <c:v>AHIR HASMUKH NITINBHAI</c:v>
                  </c:pt>
                  <c:pt idx="274">
                    <c:v>LODHA MILAN MANOJ KUMAR</c:v>
                  </c:pt>
                  <c:pt idx="275">
                    <c:v>RATHOD ISHITA INDRAVADAN</c:v>
                  </c:pt>
                  <c:pt idx="276">
                    <c:v>DAFDA KIRAN BHARATKUMAR</c:v>
                  </c:pt>
                </c:lvl>
                <c:lvl>
                  <c:pt idx="0">
                    <c:v>1</c:v>
                  </c:pt>
                  <c:pt idx="145">
                    <c:v>2</c:v>
                  </c:pt>
                </c:lvl>
              </c:multiLvlStrCache>
            </c:multiLvlStrRef>
          </c:cat>
          <c:val>
            <c:numRef>
              <c:f>'College wise Topper'!$B$4:$B$283</c:f>
              <c:numCache>
                <c:formatCode>General</c:formatCode>
                <c:ptCount val="277"/>
                <c:pt idx="0">
                  <c:v>508</c:v>
                </c:pt>
                <c:pt idx="1">
                  <c:v>497</c:v>
                </c:pt>
                <c:pt idx="2">
                  <c:v>477</c:v>
                </c:pt>
                <c:pt idx="3">
                  <c:v>477</c:v>
                </c:pt>
                <c:pt idx="4">
                  <c:v>475</c:v>
                </c:pt>
                <c:pt idx="5">
                  <c:v>470</c:v>
                </c:pt>
                <c:pt idx="6">
                  <c:v>468</c:v>
                </c:pt>
                <c:pt idx="7">
                  <c:v>467</c:v>
                </c:pt>
                <c:pt idx="8">
                  <c:v>465</c:v>
                </c:pt>
                <c:pt idx="9">
                  <c:v>460</c:v>
                </c:pt>
                <c:pt idx="10">
                  <c:v>458</c:v>
                </c:pt>
                <c:pt idx="11">
                  <c:v>456</c:v>
                </c:pt>
                <c:pt idx="12">
                  <c:v>456</c:v>
                </c:pt>
                <c:pt idx="13">
                  <c:v>451</c:v>
                </c:pt>
                <c:pt idx="14">
                  <c:v>449</c:v>
                </c:pt>
                <c:pt idx="15">
                  <c:v>449</c:v>
                </c:pt>
                <c:pt idx="16">
                  <c:v>447</c:v>
                </c:pt>
                <c:pt idx="17">
                  <c:v>447</c:v>
                </c:pt>
                <c:pt idx="18">
                  <c:v>446</c:v>
                </c:pt>
                <c:pt idx="19">
                  <c:v>445</c:v>
                </c:pt>
                <c:pt idx="20">
                  <c:v>444</c:v>
                </c:pt>
                <c:pt idx="21">
                  <c:v>435</c:v>
                </c:pt>
                <c:pt idx="22">
                  <c:v>428</c:v>
                </c:pt>
                <c:pt idx="23">
                  <c:v>426</c:v>
                </c:pt>
                <c:pt idx="24">
                  <c:v>425</c:v>
                </c:pt>
                <c:pt idx="25">
                  <c:v>424</c:v>
                </c:pt>
                <c:pt idx="26">
                  <c:v>423</c:v>
                </c:pt>
                <c:pt idx="27">
                  <c:v>423</c:v>
                </c:pt>
                <c:pt idx="28">
                  <c:v>420</c:v>
                </c:pt>
                <c:pt idx="29">
                  <c:v>419</c:v>
                </c:pt>
                <c:pt idx="30">
                  <c:v>419</c:v>
                </c:pt>
                <c:pt idx="31">
                  <c:v>418</c:v>
                </c:pt>
                <c:pt idx="32">
                  <c:v>417</c:v>
                </c:pt>
                <c:pt idx="33">
                  <c:v>416</c:v>
                </c:pt>
                <c:pt idx="34">
                  <c:v>414</c:v>
                </c:pt>
                <c:pt idx="35">
                  <c:v>413</c:v>
                </c:pt>
                <c:pt idx="36">
                  <c:v>409</c:v>
                </c:pt>
                <c:pt idx="37">
                  <c:v>407</c:v>
                </c:pt>
                <c:pt idx="38">
                  <c:v>406</c:v>
                </c:pt>
                <c:pt idx="39">
                  <c:v>404</c:v>
                </c:pt>
                <c:pt idx="40">
                  <c:v>403</c:v>
                </c:pt>
                <c:pt idx="41">
                  <c:v>401</c:v>
                </c:pt>
                <c:pt idx="42">
                  <c:v>400</c:v>
                </c:pt>
                <c:pt idx="43">
                  <c:v>398</c:v>
                </c:pt>
                <c:pt idx="44">
                  <c:v>396</c:v>
                </c:pt>
                <c:pt idx="45">
                  <c:v>393</c:v>
                </c:pt>
                <c:pt idx="46">
                  <c:v>389</c:v>
                </c:pt>
                <c:pt idx="47">
                  <c:v>385</c:v>
                </c:pt>
                <c:pt idx="48">
                  <c:v>385</c:v>
                </c:pt>
                <c:pt idx="49">
                  <c:v>385</c:v>
                </c:pt>
                <c:pt idx="50">
                  <c:v>384</c:v>
                </c:pt>
                <c:pt idx="51">
                  <c:v>383</c:v>
                </c:pt>
                <c:pt idx="52">
                  <c:v>382</c:v>
                </c:pt>
                <c:pt idx="53">
                  <c:v>382</c:v>
                </c:pt>
                <c:pt idx="54">
                  <c:v>381</c:v>
                </c:pt>
                <c:pt idx="55">
                  <c:v>381</c:v>
                </c:pt>
                <c:pt idx="56">
                  <c:v>381</c:v>
                </c:pt>
                <c:pt idx="57">
                  <c:v>380</c:v>
                </c:pt>
                <c:pt idx="58">
                  <c:v>380</c:v>
                </c:pt>
                <c:pt idx="59">
                  <c:v>379</c:v>
                </c:pt>
                <c:pt idx="60">
                  <c:v>379</c:v>
                </c:pt>
                <c:pt idx="61">
                  <c:v>377</c:v>
                </c:pt>
                <c:pt idx="62">
                  <c:v>377</c:v>
                </c:pt>
                <c:pt idx="63">
                  <c:v>376</c:v>
                </c:pt>
                <c:pt idx="64">
                  <c:v>374</c:v>
                </c:pt>
                <c:pt idx="65">
                  <c:v>372</c:v>
                </c:pt>
                <c:pt idx="66">
                  <c:v>372</c:v>
                </c:pt>
                <c:pt idx="67">
                  <c:v>369</c:v>
                </c:pt>
                <c:pt idx="68">
                  <c:v>368</c:v>
                </c:pt>
                <c:pt idx="69">
                  <c:v>366</c:v>
                </c:pt>
                <c:pt idx="70">
                  <c:v>366</c:v>
                </c:pt>
                <c:pt idx="71">
                  <c:v>365</c:v>
                </c:pt>
                <c:pt idx="72">
                  <c:v>365</c:v>
                </c:pt>
                <c:pt idx="73">
                  <c:v>364</c:v>
                </c:pt>
                <c:pt idx="74">
                  <c:v>363</c:v>
                </c:pt>
                <c:pt idx="75">
                  <c:v>362</c:v>
                </c:pt>
                <c:pt idx="76">
                  <c:v>359</c:v>
                </c:pt>
                <c:pt idx="77">
                  <c:v>359</c:v>
                </c:pt>
                <c:pt idx="78">
                  <c:v>358</c:v>
                </c:pt>
                <c:pt idx="79">
                  <c:v>358</c:v>
                </c:pt>
                <c:pt idx="80">
                  <c:v>357</c:v>
                </c:pt>
                <c:pt idx="81">
                  <c:v>355</c:v>
                </c:pt>
                <c:pt idx="82">
                  <c:v>354</c:v>
                </c:pt>
                <c:pt idx="83">
                  <c:v>354</c:v>
                </c:pt>
                <c:pt idx="84">
                  <c:v>354</c:v>
                </c:pt>
                <c:pt idx="85">
                  <c:v>354</c:v>
                </c:pt>
                <c:pt idx="86">
                  <c:v>354</c:v>
                </c:pt>
                <c:pt idx="87">
                  <c:v>352</c:v>
                </c:pt>
                <c:pt idx="88">
                  <c:v>352</c:v>
                </c:pt>
                <c:pt idx="89">
                  <c:v>352</c:v>
                </c:pt>
                <c:pt idx="90">
                  <c:v>351</c:v>
                </c:pt>
                <c:pt idx="91">
                  <c:v>351</c:v>
                </c:pt>
                <c:pt idx="92">
                  <c:v>349</c:v>
                </c:pt>
                <c:pt idx="93">
                  <c:v>349</c:v>
                </c:pt>
                <c:pt idx="94">
                  <c:v>347</c:v>
                </c:pt>
                <c:pt idx="95">
                  <c:v>346</c:v>
                </c:pt>
                <c:pt idx="96">
                  <c:v>346</c:v>
                </c:pt>
                <c:pt idx="97">
                  <c:v>345</c:v>
                </c:pt>
                <c:pt idx="98">
                  <c:v>344</c:v>
                </c:pt>
                <c:pt idx="99">
                  <c:v>343</c:v>
                </c:pt>
                <c:pt idx="100">
                  <c:v>342</c:v>
                </c:pt>
                <c:pt idx="101">
                  <c:v>342</c:v>
                </c:pt>
                <c:pt idx="102">
                  <c:v>341</c:v>
                </c:pt>
                <c:pt idx="103">
                  <c:v>341</c:v>
                </c:pt>
                <c:pt idx="104">
                  <c:v>341</c:v>
                </c:pt>
                <c:pt idx="105">
                  <c:v>340</c:v>
                </c:pt>
                <c:pt idx="106">
                  <c:v>339</c:v>
                </c:pt>
                <c:pt idx="107">
                  <c:v>339</c:v>
                </c:pt>
                <c:pt idx="108">
                  <c:v>335</c:v>
                </c:pt>
                <c:pt idx="109">
                  <c:v>335</c:v>
                </c:pt>
                <c:pt idx="110">
                  <c:v>334</c:v>
                </c:pt>
                <c:pt idx="111">
                  <c:v>328</c:v>
                </c:pt>
                <c:pt idx="112">
                  <c:v>325</c:v>
                </c:pt>
                <c:pt idx="113">
                  <c:v>321</c:v>
                </c:pt>
                <c:pt idx="114">
                  <c:v>317</c:v>
                </c:pt>
                <c:pt idx="115">
                  <c:v>315</c:v>
                </c:pt>
                <c:pt idx="116">
                  <c:v>305</c:v>
                </c:pt>
                <c:pt idx="117">
                  <c:v>305</c:v>
                </c:pt>
                <c:pt idx="118">
                  <c:v>303</c:v>
                </c:pt>
                <c:pt idx="119">
                  <c:v>302</c:v>
                </c:pt>
                <c:pt idx="120">
                  <c:v>301</c:v>
                </c:pt>
                <c:pt idx="121">
                  <c:v>296</c:v>
                </c:pt>
                <c:pt idx="122">
                  <c:v>289</c:v>
                </c:pt>
                <c:pt idx="123">
                  <c:v>288</c:v>
                </c:pt>
                <c:pt idx="124">
                  <c:v>283</c:v>
                </c:pt>
                <c:pt idx="125">
                  <c:v>282</c:v>
                </c:pt>
                <c:pt idx="126">
                  <c:v>281</c:v>
                </c:pt>
                <c:pt idx="127">
                  <c:v>276</c:v>
                </c:pt>
                <c:pt idx="128">
                  <c:v>274</c:v>
                </c:pt>
                <c:pt idx="129">
                  <c:v>261</c:v>
                </c:pt>
                <c:pt idx="130">
                  <c:v>256</c:v>
                </c:pt>
                <c:pt idx="131">
                  <c:v>252</c:v>
                </c:pt>
                <c:pt idx="132">
                  <c:v>250</c:v>
                </c:pt>
                <c:pt idx="133">
                  <c:v>225</c:v>
                </c:pt>
                <c:pt idx="134">
                  <c:v>219</c:v>
                </c:pt>
                <c:pt idx="135">
                  <c:v>211</c:v>
                </c:pt>
                <c:pt idx="136">
                  <c:v>209</c:v>
                </c:pt>
                <c:pt idx="137">
                  <c:v>207</c:v>
                </c:pt>
                <c:pt idx="138">
                  <c:v>204</c:v>
                </c:pt>
                <c:pt idx="139">
                  <c:v>149</c:v>
                </c:pt>
                <c:pt idx="140">
                  <c:v>148</c:v>
                </c:pt>
                <c:pt idx="141">
                  <c:v>89</c:v>
                </c:pt>
                <c:pt idx="142">
                  <c:v>31</c:v>
                </c:pt>
                <c:pt idx="143">
                  <c:v>26</c:v>
                </c:pt>
                <c:pt idx="144">
                  <c:v>16</c:v>
                </c:pt>
                <c:pt idx="145">
                  <c:v>506</c:v>
                </c:pt>
                <c:pt idx="146">
                  <c:v>497</c:v>
                </c:pt>
                <c:pt idx="147">
                  <c:v>491</c:v>
                </c:pt>
                <c:pt idx="148">
                  <c:v>486</c:v>
                </c:pt>
                <c:pt idx="149">
                  <c:v>481</c:v>
                </c:pt>
                <c:pt idx="150">
                  <c:v>474</c:v>
                </c:pt>
                <c:pt idx="151">
                  <c:v>469</c:v>
                </c:pt>
                <c:pt idx="152">
                  <c:v>467</c:v>
                </c:pt>
                <c:pt idx="153">
                  <c:v>467</c:v>
                </c:pt>
                <c:pt idx="154">
                  <c:v>467</c:v>
                </c:pt>
                <c:pt idx="155">
                  <c:v>466</c:v>
                </c:pt>
                <c:pt idx="156">
                  <c:v>455</c:v>
                </c:pt>
                <c:pt idx="157">
                  <c:v>455</c:v>
                </c:pt>
                <c:pt idx="158">
                  <c:v>452</c:v>
                </c:pt>
                <c:pt idx="159">
                  <c:v>445</c:v>
                </c:pt>
                <c:pt idx="160">
                  <c:v>445</c:v>
                </c:pt>
                <c:pt idx="161">
                  <c:v>444</c:v>
                </c:pt>
                <c:pt idx="162">
                  <c:v>443</c:v>
                </c:pt>
                <c:pt idx="163">
                  <c:v>442</c:v>
                </c:pt>
                <c:pt idx="164">
                  <c:v>439</c:v>
                </c:pt>
                <c:pt idx="165">
                  <c:v>438</c:v>
                </c:pt>
                <c:pt idx="166">
                  <c:v>432</c:v>
                </c:pt>
                <c:pt idx="167">
                  <c:v>431</c:v>
                </c:pt>
                <c:pt idx="168">
                  <c:v>429</c:v>
                </c:pt>
                <c:pt idx="169">
                  <c:v>424</c:v>
                </c:pt>
                <c:pt idx="170">
                  <c:v>423</c:v>
                </c:pt>
                <c:pt idx="171">
                  <c:v>422</c:v>
                </c:pt>
                <c:pt idx="172">
                  <c:v>422</c:v>
                </c:pt>
                <c:pt idx="173">
                  <c:v>420</c:v>
                </c:pt>
                <c:pt idx="174">
                  <c:v>419</c:v>
                </c:pt>
                <c:pt idx="175">
                  <c:v>416</c:v>
                </c:pt>
                <c:pt idx="176">
                  <c:v>413</c:v>
                </c:pt>
                <c:pt idx="177">
                  <c:v>413</c:v>
                </c:pt>
                <c:pt idx="178">
                  <c:v>412</c:v>
                </c:pt>
                <c:pt idx="179">
                  <c:v>409</c:v>
                </c:pt>
                <c:pt idx="180">
                  <c:v>409</c:v>
                </c:pt>
                <c:pt idx="181">
                  <c:v>408</c:v>
                </c:pt>
                <c:pt idx="182">
                  <c:v>408</c:v>
                </c:pt>
                <c:pt idx="183">
                  <c:v>404</c:v>
                </c:pt>
                <c:pt idx="184">
                  <c:v>403</c:v>
                </c:pt>
                <c:pt idx="185">
                  <c:v>399</c:v>
                </c:pt>
                <c:pt idx="186">
                  <c:v>398</c:v>
                </c:pt>
                <c:pt idx="187">
                  <c:v>396</c:v>
                </c:pt>
                <c:pt idx="188">
                  <c:v>393</c:v>
                </c:pt>
                <c:pt idx="189">
                  <c:v>392</c:v>
                </c:pt>
                <c:pt idx="190">
                  <c:v>391</c:v>
                </c:pt>
                <c:pt idx="191">
                  <c:v>386</c:v>
                </c:pt>
                <c:pt idx="192">
                  <c:v>384</c:v>
                </c:pt>
                <c:pt idx="193">
                  <c:v>383</c:v>
                </c:pt>
                <c:pt idx="194">
                  <c:v>379</c:v>
                </c:pt>
                <c:pt idx="195">
                  <c:v>377</c:v>
                </c:pt>
                <c:pt idx="196">
                  <c:v>372</c:v>
                </c:pt>
                <c:pt idx="197">
                  <c:v>372</c:v>
                </c:pt>
                <c:pt idx="198">
                  <c:v>369</c:v>
                </c:pt>
                <c:pt idx="199">
                  <c:v>363</c:v>
                </c:pt>
                <c:pt idx="200">
                  <c:v>362</c:v>
                </c:pt>
                <c:pt idx="201">
                  <c:v>362</c:v>
                </c:pt>
                <c:pt idx="202">
                  <c:v>357</c:v>
                </c:pt>
                <c:pt idx="203">
                  <c:v>356</c:v>
                </c:pt>
                <c:pt idx="204">
                  <c:v>355</c:v>
                </c:pt>
                <c:pt idx="205">
                  <c:v>353</c:v>
                </c:pt>
                <c:pt idx="206">
                  <c:v>351</c:v>
                </c:pt>
                <c:pt idx="207">
                  <c:v>344</c:v>
                </c:pt>
                <c:pt idx="208">
                  <c:v>344</c:v>
                </c:pt>
                <c:pt idx="209">
                  <c:v>335</c:v>
                </c:pt>
                <c:pt idx="210">
                  <c:v>335</c:v>
                </c:pt>
                <c:pt idx="211">
                  <c:v>334</c:v>
                </c:pt>
                <c:pt idx="212">
                  <c:v>330</c:v>
                </c:pt>
                <c:pt idx="213">
                  <c:v>327</c:v>
                </c:pt>
                <c:pt idx="214">
                  <c:v>325</c:v>
                </c:pt>
                <c:pt idx="215">
                  <c:v>324</c:v>
                </c:pt>
                <c:pt idx="216">
                  <c:v>322</c:v>
                </c:pt>
                <c:pt idx="217">
                  <c:v>316</c:v>
                </c:pt>
                <c:pt idx="218">
                  <c:v>316</c:v>
                </c:pt>
                <c:pt idx="219">
                  <c:v>315</c:v>
                </c:pt>
                <c:pt idx="220">
                  <c:v>314</c:v>
                </c:pt>
                <c:pt idx="221">
                  <c:v>312</c:v>
                </c:pt>
                <c:pt idx="222">
                  <c:v>309</c:v>
                </c:pt>
                <c:pt idx="223">
                  <c:v>309</c:v>
                </c:pt>
                <c:pt idx="224">
                  <c:v>307</c:v>
                </c:pt>
                <c:pt idx="225">
                  <c:v>307</c:v>
                </c:pt>
                <c:pt idx="226">
                  <c:v>304</c:v>
                </c:pt>
                <c:pt idx="227">
                  <c:v>303</c:v>
                </c:pt>
                <c:pt idx="228">
                  <c:v>303</c:v>
                </c:pt>
                <c:pt idx="229">
                  <c:v>301</c:v>
                </c:pt>
                <c:pt idx="230">
                  <c:v>299</c:v>
                </c:pt>
                <c:pt idx="231">
                  <c:v>299</c:v>
                </c:pt>
                <c:pt idx="232">
                  <c:v>299</c:v>
                </c:pt>
                <c:pt idx="233">
                  <c:v>298</c:v>
                </c:pt>
                <c:pt idx="234">
                  <c:v>298</c:v>
                </c:pt>
                <c:pt idx="235">
                  <c:v>294</c:v>
                </c:pt>
                <c:pt idx="236">
                  <c:v>294</c:v>
                </c:pt>
                <c:pt idx="237">
                  <c:v>292</c:v>
                </c:pt>
                <c:pt idx="238">
                  <c:v>290</c:v>
                </c:pt>
                <c:pt idx="239">
                  <c:v>290</c:v>
                </c:pt>
                <c:pt idx="240">
                  <c:v>288</c:v>
                </c:pt>
                <c:pt idx="241">
                  <c:v>287</c:v>
                </c:pt>
                <c:pt idx="242">
                  <c:v>287</c:v>
                </c:pt>
                <c:pt idx="243">
                  <c:v>282</c:v>
                </c:pt>
                <c:pt idx="244">
                  <c:v>281</c:v>
                </c:pt>
                <c:pt idx="245">
                  <c:v>279</c:v>
                </c:pt>
                <c:pt idx="246">
                  <c:v>276</c:v>
                </c:pt>
                <c:pt idx="247">
                  <c:v>275</c:v>
                </c:pt>
                <c:pt idx="248">
                  <c:v>265</c:v>
                </c:pt>
                <c:pt idx="249">
                  <c:v>265</c:v>
                </c:pt>
                <c:pt idx="250">
                  <c:v>264</c:v>
                </c:pt>
                <c:pt idx="251">
                  <c:v>261</c:v>
                </c:pt>
                <c:pt idx="252">
                  <c:v>254</c:v>
                </c:pt>
                <c:pt idx="253">
                  <c:v>254</c:v>
                </c:pt>
                <c:pt idx="254">
                  <c:v>251</c:v>
                </c:pt>
                <c:pt idx="255">
                  <c:v>245</c:v>
                </c:pt>
                <c:pt idx="256">
                  <c:v>243</c:v>
                </c:pt>
                <c:pt idx="257">
                  <c:v>242</c:v>
                </c:pt>
                <c:pt idx="258">
                  <c:v>240</c:v>
                </c:pt>
                <c:pt idx="259">
                  <c:v>238</c:v>
                </c:pt>
                <c:pt idx="260">
                  <c:v>237</c:v>
                </c:pt>
                <c:pt idx="261">
                  <c:v>233</c:v>
                </c:pt>
                <c:pt idx="262">
                  <c:v>222</c:v>
                </c:pt>
                <c:pt idx="263">
                  <c:v>218</c:v>
                </c:pt>
                <c:pt idx="264">
                  <c:v>205</c:v>
                </c:pt>
                <c:pt idx="265">
                  <c:v>204</c:v>
                </c:pt>
                <c:pt idx="266">
                  <c:v>203</c:v>
                </c:pt>
                <c:pt idx="267">
                  <c:v>201</c:v>
                </c:pt>
                <c:pt idx="268">
                  <c:v>165</c:v>
                </c:pt>
                <c:pt idx="269">
                  <c:v>149</c:v>
                </c:pt>
                <c:pt idx="270">
                  <c:v>125</c:v>
                </c:pt>
                <c:pt idx="271">
                  <c:v>124</c:v>
                </c:pt>
                <c:pt idx="272">
                  <c:v>71</c:v>
                </c:pt>
                <c:pt idx="273">
                  <c:v>54</c:v>
                </c:pt>
                <c:pt idx="274">
                  <c:v>49</c:v>
                </c:pt>
                <c:pt idx="275">
                  <c:v>16</c:v>
                </c:pt>
                <c:pt idx="27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31490592"/>
        <c:axId val="-1031480800"/>
      </c:barChart>
      <c:catAx>
        <c:axId val="-1031490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031480800"/>
        <c:crosses val="autoZero"/>
        <c:auto val="1"/>
        <c:lblAlgn val="ctr"/>
        <c:lblOffset val="100"/>
        <c:noMultiLvlLbl val="0"/>
      </c:catAx>
      <c:valAx>
        <c:axId val="-1031480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31490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[CrPrORCrPrTermWiseSampleTemplate.xlsx]Category wise gender wise!PivotTable2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'Category wise gender wise'!$B$3:$B$5</c:f>
              <c:strCache>
                <c:ptCount val="1"/>
                <c:pt idx="0">
                  <c:v>Female - ABSENT</c:v>
                </c:pt>
              </c:strCache>
            </c:strRef>
          </c:tx>
          <c:invertIfNegative val="0"/>
          <c:cat>
            <c:strRef>
              <c:f>'Category wise gender wise'!$A$6:$A$12</c:f>
              <c:strCache>
                <c:ptCount val="6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EBC</c:v>
                </c:pt>
                <c:pt idx="4">
                  <c:v>ST</c:v>
                </c:pt>
                <c:pt idx="5">
                  <c:v>SEBC</c:v>
                </c:pt>
              </c:strCache>
            </c:strRef>
          </c:cat>
          <c:val>
            <c:numRef>
              <c:f>'Category wise gender wise'!$B$6:$B$12</c:f>
              <c:numCache>
                <c:formatCode>General</c:formatCode>
                <c:ptCount val="6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'Category wise gender wise'!$C$3:$C$5</c:f>
              <c:strCache>
                <c:ptCount val="1"/>
                <c:pt idx="0">
                  <c:v>Female - FAIL</c:v>
                </c:pt>
              </c:strCache>
            </c:strRef>
          </c:tx>
          <c:invertIfNegative val="0"/>
          <c:cat>
            <c:strRef>
              <c:f>'Category wise gender wise'!$A$6:$A$12</c:f>
              <c:strCache>
                <c:ptCount val="6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EBC</c:v>
                </c:pt>
                <c:pt idx="4">
                  <c:v>ST</c:v>
                </c:pt>
                <c:pt idx="5">
                  <c:v>SEBC</c:v>
                </c:pt>
              </c:strCache>
            </c:strRef>
          </c:cat>
          <c:val>
            <c:numRef>
              <c:f>'Category wise gender wise'!$C$6:$C$12</c:f>
              <c:numCache>
                <c:formatCode>General</c:formatCode>
                <c:ptCount val="6"/>
                <c:pt idx="0">
                  <c:v>6</c:v>
                </c:pt>
                <c:pt idx="1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ser>
          <c:idx val="2"/>
          <c:order val="2"/>
          <c:tx>
            <c:strRef>
              <c:f>'Category wise gender wise'!$D$3:$D$5</c:f>
              <c:strCache>
                <c:ptCount val="1"/>
                <c:pt idx="0">
                  <c:v>Female - PASS</c:v>
                </c:pt>
              </c:strCache>
            </c:strRef>
          </c:tx>
          <c:invertIfNegative val="0"/>
          <c:cat>
            <c:strRef>
              <c:f>'Category wise gender wise'!$A$6:$A$12</c:f>
              <c:strCache>
                <c:ptCount val="6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EBC</c:v>
                </c:pt>
                <c:pt idx="4">
                  <c:v>ST</c:v>
                </c:pt>
                <c:pt idx="5">
                  <c:v>SEBC</c:v>
                </c:pt>
              </c:strCache>
            </c:strRef>
          </c:cat>
          <c:val>
            <c:numRef>
              <c:f>'Category wise gender wise'!$D$6:$D$12</c:f>
              <c:numCache>
                <c:formatCode>General</c:formatCode>
                <c:ptCount val="6"/>
                <c:pt idx="0">
                  <c:v>12</c:v>
                </c:pt>
                <c:pt idx="1">
                  <c:v>79</c:v>
                </c:pt>
                <c:pt idx="2">
                  <c:v>30</c:v>
                </c:pt>
                <c:pt idx="3">
                  <c:v>1</c:v>
                </c:pt>
                <c:pt idx="4">
                  <c:v>1</c:v>
                </c:pt>
                <c:pt idx="5">
                  <c:v>8</c:v>
                </c:pt>
              </c:numCache>
            </c:numRef>
          </c:val>
        </c:ser>
        <c:ser>
          <c:idx val="3"/>
          <c:order val="3"/>
          <c:tx>
            <c:strRef>
              <c:f>'Category wise gender wise'!$F$3:$F$5</c:f>
              <c:strCache>
                <c:ptCount val="1"/>
                <c:pt idx="0">
                  <c:v>Male - FAIL</c:v>
                </c:pt>
              </c:strCache>
            </c:strRef>
          </c:tx>
          <c:invertIfNegative val="0"/>
          <c:cat>
            <c:strRef>
              <c:f>'Category wise gender wise'!$A$6:$A$12</c:f>
              <c:strCache>
                <c:ptCount val="6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EBC</c:v>
                </c:pt>
                <c:pt idx="4">
                  <c:v>ST</c:v>
                </c:pt>
                <c:pt idx="5">
                  <c:v>SEBC</c:v>
                </c:pt>
              </c:strCache>
            </c:strRef>
          </c:cat>
          <c:val>
            <c:numRef>
              <c:f>'Category wise gender wise'!$F$6:$F$12</c:f>
              <c:numCache>
                <c:formatCode>General</c:formatCode>
                <c:ptCount val="6"/>
                <c:pt idx="0">
                  <c:v>4</c:v>
                </c:pt>
                <c:pt idx="1">
                  <c:v>16</c:v>
                </c:pt>
                <c:pt idx="2">
                  <c:v>11</c:v>
                </c:pt>
                <c:pt idx="5">
                  <c:v>3</c:v>
                </c:pt>
              </c:numCache>
            </c:numRef>
          </c:val>
        </c:ser>
        <c:ser>
          <c:idx val="4"/>
          <c:order val="4"/>
          <c:tx>
            <c:strRef>
              <c:f>'Category wise gender wise'!$G$3:$G$5</c:f>
              <c:strCache>
                <c:ptCount val="1"/>
                <c:pt idx="0">
                  <c:v>Male - PASS</c:v>
                </c:pt>
              </c:strCache>
            </c:strRef>
          </c:tx>
          <c:invertIfNegative val="0"/>
          <c:cat>
            <c:strRef>
              <c:f>'Category wise gender wise'!$A$6:$A$12</c:f>
              <c:strCache>
                <c:ptCount val="6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EBC</c:v>
                </c:pt>
                <c:pt idx="4">
                  <c:v>ST</c:v>
                </c:pt>
                <c:pt idx="5">
                  <c:v>SEBC</c:v>
                </c:pt>
              </c:strCache>
            </c:strRef>
          </c:cat>
          <c:val>
            <c:numRef>
              <c:f>'Category wise gender wise'!$G$6:$G$12</c:f>
              <c:numCache>
                <c:formatCode>General</c:formatCode>
                <c:ptCount val="6"/>
                <c:pt idx="0">
                  <c:v>14</c:v>
                </c:pt>
                <c:pt idx="1">
                  <c:v>41</c:v>
                </c:pt>
                <c:pt idx="2">
                  <c:v>40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31493856"/>
        <c:axId val="-1031479168"/>
      </c:barChart>
      <c:catAx>
        <c:axId val="-1031493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031479168"/>
        <c:crosses val="autoZero"/>
        <c:auto val="1"/>
        <c:lblAlgn val="ctr"/>
        <c:lblOffset val="100"/>
        <c:noMultiLvlLbl val="0"/>
      </c:catAx>
      <c:valAx>
        <c:axId val="-1031479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31493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[CrPrORCrPrTermWiseSampleTemplate.xlsx]Gender Wise !PivotTable3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'Gender Wise '!$B$2:$B$3</c:f>
              <c:strCache>
                <c:ptCount val="1"/>
                <c:pt idx="0">
                  <c:v>ABSENT</c:v>
                </c:pt>
              </c:strCache>
            </c:strRef>
          </c:tx>
          <c:invertIfNegative val="0"/>
          <c:cat>
            <c:strRef>
              <c:f>'Gender Wise '!$A$4:$A$6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'Gender Wise '!$B$4:$B$6</c:f>
              <c:numCache>
                <c:formatCode>General</c:formatCode>
                <c:ptCount val="2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'Gender Wise '!$C$2:$C$3</c:f>
              <c:strCache>
                <c:ptCount val="1"/>
                <c:pt idx="0">
                  <c:v>FAIL</c:v>
                </c:pt>
              </c:strCache>
            </c:strRef>
          </c:tx>
          <c:invertIfNegative val="0"/>
          <c:cat>
            <c:strRef>
              <c:f>'Gender Wise '!$A$4:$A$6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'Gender Wise '!$C$4:$C$6</c:f>
              <c:numCache>
                <c:formatCode>General</c:formatCode>
                <c:ptCount val="2"/>
                <c:pt idx="0">
                  <c:v>9</c:v>
                </c:pt>
                <c:pt idx="1">
                  <c:v>34</c:v>
                </c:pt>
              </c:numCache>
            </c:numRef>
          </c:val>
        </c:ser>
        <c:ser>
          <c:idx val="2"/>
          <c:order val="2"/>
          <c:tx>
            <c:strRef>
              <c:f>'Gender Wise '!$D$2:$D$3</c:f>
              <c:strCache>
                <c:ptCount val="1"/>
                <c:pt idx="0">
                  <c:v>PASS</c:v>
                </c:pt>
              </c:strCache>
            </c:strRef>
          </c:tx>
          <c:invertIfNegative val="0"/>
          <c:cat>
            <c:strRef>
              <c:f>'Gender Wise '!$A$4:$A$6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'Gender Wise '!$D$4:$D$6</c:f>
              <c:numCache>
                <c:formatCode>General</c:formatCode>
                <c:ptCount val="2"/>
                <c:pt idx="0">
                  <c:v>131</c:v>
                </c:pt>
                <c:pt idx="1">
                  <c:v>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31481888"/>
        <c:axId val="-1031493312"/>
      </c:barChart>
      <c:catAx>
        <c:axId val="-1031481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031493312"/>
        <c:crosses val="autoZero"/>
        <c:auto val="1"/>
        <c:lblAlgn val="ctr"/>
        <c:lblOffset val="100"/>
        <c:noMultiLvlLbl val="0"/>
      </c:catAx>
      <c:valAx>
        <c:axId val="-103149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31481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523874</xdr:colOff>
      <xdr:row>12</xdr:row>
      <xdr:rowOff>76200</xdr:rowOff>
    </xdr:from>
    <xdr:to>
      <xdr:col>9</xdr:col>
      <xdr:colOff>723899</xdr:colOff>
      <xdr:row>28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14</xdr:row>
      <xdr:rowOff>190499</xdr:rowOff>
    </xdr:from>
    <xdr:to>
      <xdr:col>9</xdr:col>
      <xdr:colOff>590550</xdr:colOff>
      <xdr:row>29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9</xdr:row>
      <xdr:rowOff>180975</xdr:rowOff>
    </xdr:from>
    <xdr:to>
      <xdr:col>6</xdr:col>
      <xdr:colOff>257175</xdr:colOff>
      <xdr:row>24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ral" refreshedDate="45481.544053587961" createdVersion="3" refreshedVersion="5" minRefreshableVersion="3" recordCount="277">
  <cacheSource type="worksheet">
    <worksheetSource ref="A4:Y281" sheet="Table"/>
  </cacheSource>
  <cacheFields count="25">
    <cacheField name="Event" numFmtId="0">
      <sharedItems/>
    </cacheField>
    <cacheField name="Course Full Name" numFmtId="0">
      <sharedItems/>
    </cacheField>
    <cacheField name="Course Part Name" numFmtId="0">
      <sharedItems/>
    </cacheField>
    <cacheField name="Course Part Abbrevation" numFmtId="0">
      <sharedItems/>
    </cacheField>
    <cacheField name="Course Code" numFmtId="0">
      <sharedItems/>
    </cacheField>
    <cacheField name="Regional Center Code" numFmtId="0">
      <sharedItems/>
    </cacheField>
    <cacheField name="Regional Center Name" numFmtId="0">
      <sharedItems/>
    </cacheField>
    <cacheField name="Name OF Student" numFmtId="0">
      <sharedItems containsBlank="1" count="577">
        <s v="JADEJA JIGNASA RANJITSINH"/>
        <s v="PRAJAPATI KISHAN ISHWARLAL"/>
        <s v="RABARI LACHHI GOKUL"/>
        <s v="PATELIYA NITABEN RAMANBHAI"/>
        <s v="MOGAL SALVIN SIDDHIK"/>
        <s v="CHAUHAN VIVEK UMESH"/>
        <s v="KHATRI AFZAL ABDUL KARIM"/>
        <s v="HASANIYA AISHASIDIKA MAMADHUSHEN"/>
        <s v="MALA AJAYKUMAR NAGDANBHAI"/>
        <s v="Sumra Alfaz MAHMADRAFIK"/>
        <s v="JADEJA ANIRUDDH BALVANTSINH"/>
        <s v="RATHOD ANISHA MOHAMADARIF"/>
        <s v="BAKALI ARBAZ KASAM"/>
        <s v="BATIYA BHARAT DAYA"/>
        <s v="GORADIYA BHARAT MEGHJI"/>
        <s v="SONI BHAVI PRABHULAL"/>
        <s v="RABARI BHIMJI ASHABHAI"/>
        <s v="RAJGOR CHANDNI SHANTILAL"/>
        <s v="UPADHYAY DARPAN ATULBHAI"/>
        <s v="CHAUHAN DILAVARSINH BHAGVANBHAI"/>
        <s v="LONCHA DIMPAL KESHAVJI"/>
        <s v="GURSIMRAN KAUR"/>
        <s v="GOR HARSHKUMAR AMBALAL"/>
        <s v="GOSWAMI HETALBEN UMEDPURI"/>
        <s v="GOR JANVI ASHWIN"/>
        <s v="NAYI JIGARBHAI GAMANBHAI"/>
        <s v="VINZODA JYOTSNABEN MOHANLAL"/>
        <s v="MAHESHWARI KANTILAL DAHYALAL"/>
        <s v="GADHAVI KARAN AMBADAN"/>
        <s v="BHANUSHALI KARAN NAVINBHAI"/>
        <s v="JADEJA KRUPALSINH PRAVINSINH"/>
        <s v="JADEJA MAHAVIRSINH NARENDRASINH"/>
        <s v="MANJOTHI MAHMADSAKIL HARUN"/>
        <s v="SHIKH MANMITKAUR CHARANJITSING"/>
        <s v="MOTA MANSI VINODBHAI"/>
        <s v="JANAR MUSTAFA AMIRHUSEN"/>
        <s v="GANATRA NIRALI HARESHBHAI"/>
        <s v="MERIYA NITABEN RANCHOD"/>
        <s v="VAGHELA NITINBHAI JETHABHAI"/>
        <s v="GORASIYA PINAL SURESH"/>
        <s v="Vyas Prachi Tusharbhai"/>
        <s v="SHAH PRACHI JAYESHBHAI"/>
        <s v="SURANI PRAGATIBEN HARSUKHLAL"/>
        <s v="GOHIL PRASHANTKUMAR PARTAPBHAI"/>
        <s v="RANA PRATIPALSINH JAYENDRASINH"/>
        <s v="NAI PRAVINBHAI POPATBHAI"/>
        <s v="JADEJA PUSHPRAJSINH SHAILENDRASINH"/>
        <s v="ACHARYA RAGHAV MOHANLAL"/>
        <s v="Vala Rashmi Vikrambhai"/>
        <s v="PAMPANIYA  RAVI  MAISURBHAI"/>
        <s v="YADAV RUCHIN HITESHBHAI"/>
        <s v="KHATRI SADIYABANU UMAR"/>
        <s v="MERIYA SAHILKUMAR MAVJIBHAI"/>
        <s v="LODHRA SAJJAD ADAM"/>
        <s v="GADHAVI SAVARAJ PACHAN"/>
        <s v="GADHVI SAVRAJ VALA"/>
        <s v="LONCHA SEEMABEN BHURABHAI"/>
        <s v="JADEJA SHAKTIRAJSINH NARENDRASINH"/>
        <s v="PARMAR SHREEPAL NATHABHAI"/>
        <s v="FUFAL SONU DINESHBHAI"/>
        <s v="MAHESHWARI SURESH DEVJIBHAI"/>
        <s v="KHATRI TASNEEM MAHMADSIDHIK"/>
        <s v="KALAVADIYA UDAY MAHENDRAKUMAR"/>
        <s v="PATEL VATSALKUMAR KAMALESHBHAI"/>
        <s v="CHAUHAN VIRENDRASINH GULABSINH"/>
        <s v="VAGHELA YASH GORDHANBHAI"/>
        <s v="GADHAVI AARTI HARIBHAI"/>
        <s v="SUMRA AARZOO MOHMMADBHAI"/>
        <s v="SAMA AEJMIN NASIR"/>
        <s v="BHANUSHALI AKASH JAYANTILAL"/>
        <s v="MOTA APEXA MANSUKHLAL"/>
        <s v="Gadhavi Arjun Ram"/>
        <s v="JOSHI BHAGYASHRI HITENDRABHAI"/>
        <s v="SHAMALIYA CHANDRESH ALABHAI"/>
        <s v="GADHAVI DEVANGI BHARATBHAI"/>
        <s v="THACKER DHARNI MULESHBHAI"/>
        <s v="AYAR DHVANI ASHOKBHAI"/>
        <s v="PATEL DIVYANG HITESHBHAI"/>
        <s v="GADHAVI GHANSHYAM  KANJIBHAI"/>
        <s v="KUSHWAH GOPALSINGH LALJI"/>
        <s v="CHAUDHARI HARESHBHAI ARAJANBHAI"/>
        <s v="KESHRANI HENCY VIJAYKUMAR"/>
        <s v="BHATT HENSI DILIPKUMAR"/>
        <s v="DUNGARKHIYA JAGDISH HIRJI"/>
        <s v="MAKWANA JEEL DEVKUMAR"/>
        <s v="PRAJAPATI JINAL ASHOKBHAI"/>
        <s v="HARIJAN KALPESHKUMAR GANGJI"/>
        <s v="JOSHI KAMEENIBEN MANOJKUMAR"/>
        <s v="VIRA KHUSHBOO KAMLESHBHAI"/>
        <s v="CHAUHAN KINJAL KAMLESH"/>
        <s v="JADEJA KIRITSINH GOVINDJI"/>
        <s v="GILVA LAKHMAN NARAN"/>
        <s v="MAHETA LAZMI UDAY"/>
        <s v="RABARI MAGANBHAI SUJABHAI"/>
        <s v="SONI MIRALBEN DILIPBHAI"/>
        <s v="SONI MITESH DAYALAL"/>
        <s v="Makani Naresh Jayntilal"/>
        <s v="BHANUSHALI NAROTAM ARVINDBHAI"/>
        <s v="RATHOD NAUSEENBANU MOHAMMEDIQBAL"/>
        <s v="SAMA NAZNEEN ABDULSATAR"/>
        <s v="BARAIYA NITABEN KANTIBHAI"/>
        <s v="GADHAVI POOJA KAMLESHDAN"/>
        <s v="MADHAPARIYA PRANJALI JAGDISH"/>
        <s v="RAJENDRA SINGH"/>
        <s v="Memon sana parvez"/>
        <s v="SIDDIQEE SARFRAJ ALI ASGAR"/>
        <s v="LAKHANI SEJALBEN PRAHALADBHAI"/>
        <s v="ZALA SHRDDHABA LAKHDHIRSINH"/>
        <s v="GOSWAMI TWINKAL BIPINGIRI"/>
        <s v="THACKER VIDHI VIRENDRABHAI"/>
        <s v="YADAV VIKASKUMAR PARMANAND"/>
        <s v="MOTA ZINKALBEN KANTILAL"/>
        <s v="BHATT DARSHITABEN JAGDISHCHANDRA"/>
        <s v="KHATRI MAHAMAD FARAHAD NAJIRAHAMAD"/>
        <s v="MEVATI FIROZA GAFURMUHEMMED"/>
        <s v="QURESHI MINAAZ YUSUF"/>
        <s v="RATHOD VANRAJSINH  MEGHRAJSINH"/>
        <s v="RAYMA SALMAN SHOKATALI"/>
        <s v="S.K. FARHASULTANA  S.K. NIZAMUDDIN"/>
        <s v="SANJOT URMILABEN KHIMJI"/>
        <s v="SODHA AFJAL ABDULKARIM"/>
        <s v="ZALA DHARMDIPSINH HETUBHA"/>
        <s v="POMAL DHWANI PARESH"/>
        <s v="GADHAVI GARGI CHANDRABHAN"/>
        <s v="RATHOD INDUBA BHAVANSINH"/>
        <s v="RUDANI KRUNAL PRADIPBHAI"/>
        <s v="YADAV KUNDAN KUMARI RAMJEE"/>
        <s v="GUNSHAI KUNDANPURI SHIVPURI"/>
        <s v="JAGWAN MANISHA JAGDISH SINGH"/>
        <s v="MAKVANA PARESH HARESHKUMAR"/>
        <s v="GOR PRINSA GIRISH"/>
        <s v="RATHOD RANJITSINH BHAVANSINH"/>
        <s v="DHAFRANI SAMS IQBAL"/>
        <s v="Yadav Vanshi Laljibhai"/>
        <s v="LUHAR AFSANABANU MUSA"/>
        <s v="SIHDHAYACH BHAGIRATHDAN KISHORDAN"/>
        <s v="THACKER GAURANG DINESHBHAI"/>
        <s v="JADEJA JAYDEEPSINH GULABSINH"/>
        <s v="GHONMODE JUHI KESHAV"/>
        <s v="SUVERA MADHVI DINESHBHAI"/>
        <s v="GOSWAMI NIRALI KAMLESHGAR"/>
        <s v="RATHOD PRAKASH LALJIBHAI"/>
        <s v="PARMAR ROHIT PRADIPBHAI"/>
        <s v="DANG SURAJ ASHOK"/>
        <s v="SHAH VAIBHAVI HIMMATBHAI"/>
        <s v="DAMOR AATUR RAJESHBHAI"/>
        <s v="NATHBAVA AJAYNATH PARESHNATH"/>
        <s v="YADAV ANJANI KUMAR D N S YADAV"/>
        <s v="CHAUHAN ANKIT ANIL"/>
        <s v="MATA ASHOK VINODBHAI"/>
        <s v="CHIKHALIYA AVANI SHANTILALBHAI"/>
        <s v="JOTVA BHAVESH KUMAR SANGABHAI"/>
        <s v="KUNDARIYA BRIJESH KANTILAL"/>
        <s v="DANGAR CHETNA RANABHAI"/>
        <s v="BHARDIYA CHHAYA RAMESHBHAI"/>
        <s v="BHUDIYA DEEPIKA SAMJIBHAI"/>
        <s v="JADAV DHANSUKHBHAI RAGHUBHAI"/>
        <s v="JOSHI DHAWAL NILESH"/>
        <s v="PRAJAPATI DILIPKUMAR AMRUTLAL"/>
        <s v="JETHI DIVY JITENDRABHAI"/>
        <s v="RATHOD DIVYABA HARENDRASINH"/>
        <s v="PATEL DIVYABEN BALDEVBHAI"/>
        <s v="GADHAVI DIVYANI MANOJKUMAR"/>
        <s v="BALDANIYA GEETA SURESH BHAI"/>
        <s v="KHUNGALA GITA KHIMJI"/>
        <s v="RATHOD HARDIK RAMESHCHANDRA"/>
        <s v="AGARIYA HARESH DEVDANBHAI"/>
        <s v="BAMBHANIYA HARESHKUMAR BHAVANBHAI"/>
        <s v="VYAS HARSH KANAIYALAL"/>
        <s v="MALI HARSHADKUMAR MOHANBHAI"/>
        <s v="AHIR HASMUKH NITINBHAI"/>
        <s v="GOPLANI HETAL LAXMANBHAI"/>
        <s v="CHAWDA HETAL NARBHE RAM"/>
        <s v="POMAL HINAL PRAKASH POMAL"/>
        <s v="RATHOD ISHITA INDRAVADAN"/>
        <s v="POMAL JANKI DINESHBHAI"/>
        <s v="RATHOD JAYKUMAR VALAMJI"/>
        <s v="DHILA JAYANTI BHACHA"/>
        <s v="JOSHI JAYMIT KAUSHIK"/>
        <s v="GOSWAMI JAYPURI DAYALPURI"/>
        <s v="PALAS KAJAL PRAVINSINH"/>
        <s v="PANDYA KAJAL DIPAKBHAI"/>
        <s v="HADIYA KAJALBEN NANJIBHAI"/>
        <s v="CHAUDHARY KALPESHBHAI DEVRAJBHAI"/>
        <s v="GOSWAMI KARAN RAGHUPURI"/>
        <s v="DODIYA KEVAL KALUBHAI"/>
        <s v="DAKA KHUSHBU PRAVINBHAI"/>
        <s v="RATHOD KISHAN GULABSINH"/>
        <s v="JOSHI KUNAL JAYESHBHAI"/>
        <s v="CHOTARA KUNAL MAGANLAL"/>
        <s v="ZALA MAHAVIRSINH BHIKHUBHA"/>
        <s v="POMAL MAITRI ANILKUMAR"/>
        <s v="BARAD MALHARSINH BHIKHABHAI"/>
        <s v="DUNGARKHIYA MEENABAHEN KANJI"/>
        <s v="RAJGOR MEETKUMAR DHIRENBHAI"/>
        <s v="LODHA MILAN MANOJ KUMAR"/>
        <s v="JOSHI MITAL MANOJ"/>
        <s v="SAVALIYA MOHIT HARSUKHBHAI"/>
        <s v="MALI MUKUNDBHAI MOHANLAL"/>
        <s v="SADHU NANDAN GIRISHBHAI"/>
        <s v="RATHOD NANDINI DIPAKKUMAR"/>
        <s v="DADAGA NIRAVKUMAR DHIRAJLAL"/>
        <s v="PATEL PALAK GOVINDBHAI"/>
        <s v="DODIYA PARTH NATHABHAI"/>
        <s v="HADIYA POONAM RAJDEBHAI"/>
        <s v="PARGADU PRAKASH NARANBHAI"/>
        <s v="MATANG PRASHANT MAVJI"/>
        <s v="MALI PRATIK ATULBHAI"/>
        <s v="PARMAR RAJ VINUBHAI"/>
        <s v="JADEJA RAJDIPSINH HIMATSINH"/>
        <s v="PARMAR RAJESHBHAI KUMBHABHAI"/>
        <s v="JADEJA RAVIRAJSINH BHARATSINH"/>
        <s v="PARMAR RIDDHI KIRTIBHAI"/>
        <s v="CHAUDHARI RIDDHIBEN RAJUBHAI"/>
        <s v="MATANG ROHITBHAI PREMJIBHAI"/>
        <s v="MADHAVI ROHITKUMAR NATTHUBHAI"/>
        <s v="PAMPANIYA SACHINKUMAR RAJUBHAI"/>
        <s v="AHIR SAGAR PARBATBHAI"/>
        <s v="PATARIYA SANJANABAHEN DHANJI"/>
        <s v="SOLANKI SATISHKUMAR NAGJIBHAI"/>
        <s v="BAYAD SAYRABANU ABDULSATAR"/>
        <s v="PARMAR SHRADDHA SUBHASBHAI"/>
        <s v="AVADIYA SOHINKUMAR PANCHABHAI"/>
        <s v="SINGH SOURAV VINODKUMAR"/>
        <s v="PATEL SUNDARAM SHAILESHBHAI"/>
        <s v="DANGAR SUNIL SHAMJIBHAI"/>
        <s v="CHAUDHARI SUNITA PUNJABHAI"/>
        <s v="RATHOD TANIYA BALVANT"/>
        <s v="CHAUHAN VAISHALI PRAVINCHANDRA"/>
        <s v="RAJPUT VAISHALIBEN PRUTHVIRAJSINH"/>
        <s v="GOSWAMI VINODGIRI HOSHIYARGIRI"/>
        <s v="RATHOD VIRAJ KUMUDCHANDRA"/>
        <s v="JOSHI VIRASHI NILESHBHAI"/>
        <s v="BHAGDE YASH HITESHBHAI"/>
        <s v="KHATRI ZUVERIYA ABDULHAMID"/>
        <s v="SATI AAFRIN IDRIS"/>
        <s v="ABOTI BHOOMI DEEPAKBHAI"/>
        <s v="GADHAVI AENA ARVINDBHAI"/>
        <s v="GOPLANI AFRIN IQBAL"/>
        <s v="GOPLANI ALFANA IQBAL"/>
        <s v="PATIL BHAGYADEVISHREE RAMESHCHANDRA"/>
        <s v="GORASIA BHAKTI ISHWAR"/>
        <s v="GOSWAMI BHAVIKA JAGDISHGAR"/>
        <s v="MAKWANA BHOOMIBEN NARSANGBHAI"/>
        <s v="THACKER  BHOOMIKA  MAHESHBHAI"/>
        <s v="PRAJAPATI DARSHNA HIRALAL"/>
        <s v="PATEL DEVANGI KIRTIBHAI"/>
        <s v="JADEJA DHARMARAJSINH GANSHYAMSINH"/>
        <s v="SOLANKI DIPALI NANJIBHAI"/>
        <s v="THACKER DIPALI KISHORBHAI"/>
        <s v="DADGA DOLLYBEN PARSOTTAMBHAI"/>
        <s v="POKAR DRISHTIBEN AMBALAL"/>
        <s v="SOSA EKTA ARAJANBHAI"/>
        <s v="GADHAVI HEMANGINI YASHVANTKUMAR"/>
        <s v="BIND GANGESH SHRIRAM"/>
        <s v="THACKER GAYATRI PANKAJBHAI"/>
        <s v="PRAJAPATI HELEE BAHECHARBHAI"/>
        <s v="PRAJAPATI HETAL RAMESHBHAI"/>
        <s v="DADGA HIMANIBEN DHANSUKHBHAI"/>
        <s v="DANDARE HIMANSHU MOHAN"/>
        <s v="JADEJA KAJALBA BAPALALSINH"/>
        <s v="SINGH KAJOL KASHMIRI LAL"/>
        <s v="MALSATAR KHUSHALI PARSOTAMBHAI"/>
        <s v="SINGH KHYATI ANANDKUMAR"/>
        <s v="DAFDA KIRAN BHARATKUMAR"/>
        <s v="MAHESHWARI KOMAL HAMEER"/>
        <s v="VASANI KRUTIBAHEN JAGDISHBHAI"/>
        <s v="SOLANKI MAMTA DALPATBHAI"/>
        <s v="CHAUHAN MANISHA NARANBHAI"/>
        <s v="SOLANKI MIRALI BHARATBHAI"/>
        <s v="JIYA MISHRA"/>
        <s v="CHAUHAN NANDINI KETAN BHAI"/>
        <s v="YADAV NICKY HARI KISHAN"/>
        <s v="PARMAR PARTH JAGDISHBHAI"/>
        <s v="PRASAD POOJA MAHATAM"/>
        <s v="JADEJA POOJA JAYENDRA SINH"/>
        <s v="BUCHIYA PRASHANT HARJIBHAI"/>
        <m u="1"/>
        <s v="DESHMUKH AMOL DATTATRAY" u="1"/>
        <s v="MORE PANDURANG TUKARAM" u="1"/>
        <s v="KADINGAL PRADIP BALARAJ" u="1"/>
        <s v="VARRAM YAMUNA VASUDEV" u="1"/>
        <s v="KULKARNI SHRIUMA PANDURANG" u="1"/>
        <s v="MAKANDAR ATUL AMIN" u="1"/>
        <s v="KAKADE PRIYA MOHAN" u="1"/>
        <s v="MANE ARVIND PANDIT" u="1"/>
        <s v="KULKARNI SHRIRENUKA PANDURANG" u="1"/>
        <s v="GHUMARE JYOTI RAVINDRA" u="1"/>
        <s v="KOLPYAK SAVITA VINOD" u="1"/>
        <s v="ASHTAGI SANTOSH BASAVRAJ" u="1"/>
        <s v="SHIRASKAR RAHUL MACHINDRA" u="1"/>
        <s v="GAJJAM PRADIP DATTATRAYA" u="1"/>
        <s v="MEHTA MAYUR DEVCHAND" u="1"/>
        <s v="KATKAR VINOD KHANDU" u="1"/>
        <s v="KYAMA SHRINIWAS RAJU" u="1"/>
        <s v="DANKE GOURI ARVIND" u="1"/>
        <s v="ANDHARE RUPESH RAJESH" u="1"/>
        <s v="SANGEPAG RATNAKAR SUDHAKAR" u="1"/>
        <s v="PATIL SHRIKANT BABURAO" u="1"/>
        <s v="MANIYAR AMEERKHAN RAJAK" u="1"/>
        <s v="LOMATE NIKHIL MAHADEV" u="1"/>
        <s v="LOMBE RUPESH ASHOK" u="1"/>
        <s v="ADAM SWATI LAXMAN" u="1"/>
        <s v="GAIKWAD PRATIK PREMNATH" u="1"/>
        <s v="GOR MITTAL HIMATLAL" u="1"/>
        <s v="VIBHUTE GOURI ANANDRAO" u="1"/>
        <s v="KALE GAURI KAILAS" u="1"/>
        <s v="BANSODE SUCHETA SANJAY" u="1"/>
        <s v="KHURD RAJANI RAMESH" u="1"/>
        <s v="PATIL RAVIKANT RAMCHANDRA" u="1"/>
        <s v="SUMARA YASMIN KASAM" u="1"/>
        <s v="DANDADE VANITA VIJAY" u="1"/>
        <s v="RAGHOJI SHRAVAN GUNDAPPA" u="1"/>
        <s v="KAMBLE VRUSHALI ABHANGRAO" u="1"/>
        <s v="UPPIN GITANJALI BASAVRAJ" u="1"/>
        <s v="KULKARNI SACHIN NANDKUMAR" u="1"/>
        <s v="BASUTKAR PRITI DILEEP" u="1"/>
        <s v="GOSWAMI JANKI KIRTIGIRI" u="1"/>
        <s v="RACHCHA RAJANI VISHWANATH" u="1"/>
        <s v="JANGAM PUNAM SUBHASH" u="1"/>
        <s v="KOTA CHANDRAKANT AMBADAS" u="1"/>
        <s v="DOKE SWATI DAGADU" u="1"/>
        <s v="SHINDIBANDI MALLIKARJUN GENAPPA" u="1"/>
        <s v="JADHAV SITARAM POMA" u="1"/>
        <s v="SAYYED JAVEED KHAWJA MIYAN" u="1"/>
        <s v="SHAIKH IMRAN MOHAMMED RAFEEQUE" u="1"/>
        <s v="CHAVAN POOJA DASHRATH" u="1"/>
        <s v="SHETE NITIN SHASHIKANT" u="1"/>
        <s v="GAVALI MAHESH SHANTARAM" u="1"/>
        <s v="PAWAR DEVIDAS MOHAN" u="1"/>
        <s v="MANE ABHIJIT HARIDAS" u="1"/>
        <s v="MANE AMAR ARJUN" u="1"/>
        <s v="KADAM PRANAV DNYANESHWAR" u="1"/>
        <s v="JOSHI GANGADHAR DATTATRAY" u="1"/>
        <s v="GHARAGE ANIL TUKARAM" u="1"/>
        <s v="MADIWAL GANGADHAR MOHAN" u="1"/>
        <s v="MAHAJAN RAHUL RAMESH" u="1"/>
        <s v="LAKURI MAHESH KRISHNAKUMAR" u="1"/>
        <s v="JATALE SARIKA SHIVAJI" u="1"/>
        <s v="MALVE SONI SHANKAR" u="1"/>
        <s v="CHAKANE VISHAL DNYANDEV" u="1"/>
        <s v="NALAWADE KARUNA SHANKAR" u="1"/>
        <s v="SHAHANE SHACHI RAOSAHEB" u="1"/>
        <s v="DHAGE KRISHNA TIKARAM" u="1"/>
        <s v="RAICHURKAR SWAPNIL SUNIL" u="1"/>
        <s v="GANGAJI ANIKET AMBADAS" u="1"/>
        <s v="KAMLE SOHEL SAYIDMAHAMAD" u="1"/>
        <s v="PALANDE ABHIJIT VIJAY" u="1"/>
        <s v="WARDEKAR VYANKATESH NARAYAN" u="1"/>
        <s v="PENTA SWATI HARI" u="1"/>
        <s v="KUMBHAR PRADIP SHIVANAND" u="1"/>
        <s v="NADIMETLA ROSHANKUMAR TIRUPATI" u="1"/>
        <s v="GAIKWAD PRACHI LAXMAN" u="1"/>
        <s v="TAMBOLI SHARFODDIN MAINODDIN" u="1"/>
        <s v="BHORE ATUL ASHOK" u="1"/>
        <s v="BITLA UTTAMKUMAR MANOHAR" u="1"/>
        <s v="MOKASHI MOULALI DASTAGIRSO" u="1"/>
        <s v="RATHOD PINKI NARASHI" u="1"/>
        <s v="THORAT DIPIKA AVINASH" u="1"/>
        <s v="DANDAGE DNYANESHWAR RAVASAHEB" u="1"/>
        <s v="YEMUL GAUTAMI JAGDISH" u="1"/>
        <s v="RAJPUT DEEPAK DATUSING" u="1"/>
        <s v="SAWANT AJAY ANIL" u="1"/>
        <s v="MANE VIJAY ANIL" u="1"/>
        <s v="KULKARNI SWAPNIL PRASAD" u="1"/>
        <s v="BHALE PANKAJ BHOJRAJ" u="1"/>
        <s v="SUMARA FARZANA KASAM" u="1"/>
        <s v="BHIMNALE RAJU KALAPPA" u="1"/>
        <s v="BAYNI PRABHA YADGIRI" u="1"/>
        <s v="EKATPURE RAHUL RAMCHANDRA" u="1"/>
        <s v="THORAT VIKRANT DIGAMBAR" u="1"/>
        <s v="INGALE GANESH DILIP" u="1"/>
        <s v="LANDAGE ARCHANA DNYANESHWAR" u="1"/>
        <s v="TAMBE MINAKSHI VIJAYKUMAR" u="1"/>
        <s v="DHANSHETTI SUNIL ANIL" u="1"/>
        <s v="MASHAM DAYANAND NARAYAN" u="1"/>
        <s v="SHEKDAR VIVEK PURUSHOTTAM" u="1"/>
        <s v="KHANAPURE PRAVIN GURUBAL" u="1"/>
        <s v="GAWADE NIKHIL SURESH" u="1"/>
        <s v="PAWAR MEGHA RAJARAM" u="1"/>
        <s v="PATIL TAI UTTAM" u="1"/>
        <s v="RATHOD HEMA RATILALBHAI" u="1"/>
        <s v="KULKARNI RANGANATH RAGHUVIR" u="1"/>
        <s v="KORE ROHIT REVAN" u="1"/>
        <s v="NANNA SAGAR RAJSHEKHAR" u="1"/>
        <s v="GAWANDI SRIDEVI SIDHARAM" u="1"/>
        <s v="KOLA AMAR AMBADAS" u="1"/>
        <s v="DHOBALE AJAY ANANT" u="1"/>
        <s v="MOTE DIPALEE SHARAD" u="1"/>
        <s v="PARGUNDE KARTIKI RAJAN" u="1"/>
        <s v="KANKURE PREETI PARMESHWAR" u="1"/>
        <s v="JAMDADE PRASHANT DNYANDEO" u="1"/>
        <s v="LOLAGE SANDESH SURESH" u="1"/>
        <s v="HARKUT DIPAK NANDKISHOR" u="1"/>
        <s v="KOTA SAPNA SIDRAM" u="1"/>
        <s v="NARA PRASHANT SHIVAJI" u="1"/>
        <s v="LANGOTE POOJA DAYANAND" u="1"/>
        <s v="MUTKIRI PRIYANKA RAJKUMAR" u="1"/>
        <s v="PAWAR AMRUTA PANDURANG" u="1"/>
        <s v="BHAT PRIYANKA JAYANT" u="1"/>
        <s v="MULANI PHAIYYAJ SHABBIR" u="1"/>
        <s v="JADHAV SANDEEP DATTATRAYA" u="1"/>
        <s v="GADIYA VINIT VIRACHAND" u="1"/>
        <s v="NADAF NILOFAR AYYUB" u="1"/>
        <s v="SOMA PRATAP VISHNU" u="1"/>
        <s v="DESHMUKH KANCHAN NARSINH" u="1"/>
        <s v="TURUP VANNAVVA SHRINIWAS" u="1"/>
        <s v="CHIVATE JAGDISH PRAKASH" u="1"/>
        <s v="PILIVKAR SAGAR SANJAY" u="1"/>
        <s v="ANBHULE SURYAKANT SITARAM" u="1"/>
        <s v="KALPVRUKSH KIRAN VITTHALSA" u="1"/>
        <s v="ADKI SURESH RAJU" u="1"/>
        <s v="WAGHELA VISHAL GAMJI" u="1"/>
        <s v="SHINGARE SHAHAJI BHIMRAO" u="1"/>
        <s v="BILLA ROHINI DAMODAR" u="1"/>
        <s v="SHINDE PRAVIN NAGNATH" u="1"/>
        <s v="KADAM MOHINI SHAMRAO" u="1"/>
        <s v="KADAGANCHI SNEHA BASAVRAJ" u="1"/>
        <s v="GAWALI GANESH ANIL" u="1"/>
        <s v="GHODAKE DNYANESHWAR SIDDHESHWAR" u="1"/>
        <s v="INGALE SWATI ASHOK" u="1"/>
        <s v="KONAPURE SMRUTI SHIVANAND" u="1"/>
        <s v="GAIKWAD LAHU KRISHNA" u="1"/>
        <s v="JAKAPURE HARISH SHIVSHARAN" u="1"/>
        <s v="ARAS MADHURI MOHAN" u="1"/>
        <s v="VAGGU ANAND KRISHNAHARI" u="1"/>
        <s v="SURVASE AMAR SHIVAJI" u="1"/>
        <s v="SHINDE AMBADAS RAMCHANDRA" u="1"/>
        <s v="PALMURE SUNIL AMBADAS" u="1"/>
        <s v="REGOTI LAVANYA ASHOK" u="1"/>
        <s v="SAMEJA RIZVAN GULAMHUSEN" u="1"/>
        <s v="PRABHU VAIBHAV VALLABH" u="1"/>
        <s v="GURAV ANUJ DIPAK" u="1"/>
        <s v="GANJI SHRIKANT NAGNATH" u="1"/>
        <s v="GADHAVI SHRIKANT BALVANTDAN" u="1"/>
        <s v="KOLI SIDDHARAM MALLESHI" u="1"/>
        <s v="BABRE KAPEEL ASHOK" u="1"/>
        <s v="BANDAI UMESH SHANKAR" u="1"/>
        <s v="PATANGE AJAYKUMAR LAXMAN" u="1"/>
        <s v="BHANDEKAR FAKIRCHAND SURYAKANT" u="1"/>
        <s v="TRIPATHI URMI NAYANKUMAR" u="1"/>
        <s v="KOLI RAVIRAJ SHIVAJI" u="1"/>
        <s v="RUPNAR TANUJA SHRIHARI" u="1"/>
        <s v="PATIL SHIVANAND SHANKAR" u="1"/>
        <s v="GHORPADE PRASAD BHANUDAS" u="1"/>
        <s v="GANDHI YASH VIKRAM" u="1"/>
        <s v="CHOUDHARI KIRAN HANUMANT" u="1"/>
        <s v="DHYAME SHILA BASAVARAJ" u="1"/>
        <s v="KAWALE ASHWINI GIRDHAR" u="1"/>
        <s v="JADEJA SHAILENDRASINH ANUPSINH" u="1"/>
        <s v="KULKARNI VISHAL VILAS" u="1"/>
        <s v="BHOSALE SHILPA SHEKHAR" u="1"/>
        <s v="MAKWANA PRATAPJI RAMAJI" u="1"/>
        <s v="GANAPURAM MAHESHKUMAR BUCHURAMALU" u="1"/>
        <s v="NALAWADE KOMAL SHANKAR" u="1"/>
        <s v="POTDAR VIRUPAKSHA BHARAT" u="1"/>
        <s v="PURUD SACHIN SUHAS" u="1"/>
        <s v="KONGARI RANGAYYA BHALCHANDRA" u="1"/>
        <s v="BHIMARTHI AMRUTA NAMDEV" u="1"/>
        <s v="BEDAGE MANGESH MADHUKAR" u="1"/>
        <s v="AVASARE DIPTI LAXMAN" u="1"/>
        <s v="HOTWANI NARESH BALRAM" u="1"/>
        <s v="KAMBLE VIDYADEVI ASHOK" u="1"/>
        <s v="GHODAKE SONALI ASHOK" u="1"/>
        <s v="KIRVE RAMESH GORAKH" u="1"/>
        <s v="AJAGUNDE MINAKSHI SHRIMANT" u="1"/>
        <s v="MORE SWAPNIL ARUN" u="1"/>
        <s v="SURWASE AUDUMBAR DIGAMBAR" u="1"/>
        <s v="BHISE MITHUN MARUTI" u="1"/>
        <s v="GORE SUDHIR SAVATAA" u="1"/>
        <s v="BIDAVE MANISHA VEERESH" u="1"/>
        <s v="CHAVAN SUNIL JAGANNATH" u="1"/>
        <s v="GADHAVI JANKIBEN SHANKARDAN" u="1"/>
        <s v="SALGAR GAURISHANKAR JAYWANT" u="1"/>
        <s v="CHANDE NIRALI CHANDRAKANT" u="1"/>
        <s v="RAJPUT ANILSING SHAMSING" u="1"/>
        <s v="GUNDLA RADHIKA JAGANNATH" u="1"/>
        <s v="JAWALKAR DEEPAK NARAYAN" u="1"/>
        <s v="MEHTA VAISHNAVI JITENDRABHAI" u="1"/>
        <s v="BILIANGADI MAHESH ASHOK" u="1"/>
        <s v="KEGAONKAR JAGDISH BHIMASHANKAR" u="1"/>
        <s v="BODA CHANDRASHEKHAR RANGAYYA" u="1"/>
        <s v="MISAL DATTATRAYA GORAKH" u="1"/>
        <s v="ITTAM RASHMI VIRENDRA" u="1"/>
        <s v="BARADIYA RINAL  MYAJARBHAI" u="1"/>
        <s v="HINGORA SALIM HASAM" u="1"/>
        <s v="SHIVANGI RAHUL SIDDHARAM" u="1"/>
        <s v="NAYAK  EKTA HARESHBHAI" u="1"/>
        <s v="SHINGARE DIPIKA SHIVANANAD" u="1"/>
        <s v="CHANDANSHIVE BAPU TATYA" u="1"/>
        <s v="TARAPURE KALPANA SUBHASH" u="1"/>
        <s v="POTDAR PANDURANG CHANDRAKANT" u="1"/>
        <s v="KSHIRSAGAR SWAPNIL RAJENDRA" u="1"/>
        <s v="AGASAR AMAR REVASIDDHA" u="1"/>
        <s v="BAHIRE SATYAWAN DAGADU" u="1"/>
        <s v="BIRAJDAR KARAN RAMCHANDRA" u="1"/>
        <s v="CHAVAN VISHAL RADHAKISHAN" u="1"/>
        <s v="MANE GURUSIDHA SHASHIKANT" u="1"/>
        <s v="NAVALE PRADNYA SHRI KRISHNA" u="1"/>
        <s v="BHOLA PALLAVI MADHUKAR" u="1"/>
        <s v="PATIL SNEHAL SWAMIRAO" u="1"/>
        <s v="DHAWALE NITIN LAXMAN" u="1"/>
        <s v="SURYAWANSHI PRIYANKA BAJARANG" u="1"/>
        <s v="JOSHI PRITEE VIJAYKUMAR" u="1"/>
        <s v="PADA SHIVRAJKUMAR VIRESH" u="1"/>
        <s v="SHINGADE MANISHA POPAT" u="1"/>
        <s v="IPPALPLLI NARMADA VIKUTHAM" u="1"/>
        <s v="DASARI AMAR RAMDAS" u="1"/>
        <s v="JAGDALE ATISH DNYANOBA" u="1"/>
        <s v="DESHMUKH VIJAY VITTHAL" u="1"/>
        <s v="BIRAJDAR SAGAR BABURAO" u="1"/>
        <s v="DANTKALE NILIMA PRAMOD" u="1"/>
        <s v="PAWAR MARUTI BIBHISHAN" u="1"/>
        <s v="ALURE SHILPA SHANTAPPA" u="1"/>
        <s v="SONI KHUSBOO SHANTILAL" u="1"/>
        <s v="KOTI SHOHEB IBRAHIM" u="1"/>
        <s v="LAMTURE RAKESH SANDIPAN" u="1"/>
        <s v="ONAMSHETTI PRAVIN SIDHAMALAPPA" u="1"/>
        <s v="MANE ASHA VITTHAL" u="1"/>
        <s v="ALAND ANAND CHANDRAKANT" u="1"/>
        <s v="DARUWALE IBRAHIM ABDUL QADAR" u="1"/>
        <s v="GODASE NILESH HANUMANT" u="1"/>
        <s v="NIKAM JYOTIBA ARUN" u="1"/>
        <s v="JAGTAP AMRUTA SHRIKANT" u="1"/>
        <s v="ANKUSH PREM RAJU" u="1"/>
        <s v="KULKARNI GURUPRASAD NANDKUMAR" u="1"/>
        <s v="BACHCHU DIPAK PRAKASH" u="1"/>
        <s v="WANKAR SHILPA SURYAKANT" u="1"/>
        <s v="SHAIKH VASIM AHAMAD" u="1"/>
        <s v="BHENDE MONALI PANDURANG" u="1"/>
        <s v="SUTAR ARCHANA DIGAMBAR" u="1"/>
        <s v="PATIL SARANG ASHOK" u="1"/>
        <s v="RATHOD PAVAN RAJENDRA" u="1"/>
        <s v="PATEL MD.SHOAIB MD.MOOSA" u="1"/>
        <s v="GURAV RAMESH NAMDEV" u="1"/>
        <s v="KAKADE PRADIP CHINTAMAN" u="1"/>
        <s v="KALE MANOJ MAHADEV" u="1"/>
        <s v="HANCHATE RAJESH BHANUDAS" u="1"/>
        <s v="GADHAVI SONALBEN RAMBHAI" u="1"/>
        <s v="BAGADE PRASHANT DHANANJAY" u="1"/>
        <s v="ADAKI VARSHA AMBADAS" u="1"/>
        <s v="SHEMBDE KIRAN AMBADAS" u="1"/>
        <s v="JANKAR MAHESH VITTHAL" u="1"/>
        <s v="CHENDAKE PRAKASH PURSHOTTAM" u="1"/>
        <s v="LAWAND NILKANTH NANASAHEB" u="1"/>
        <s v="ATNURE VIRBHADRA SHIVANAND" u="1"/>
        <s v="CHOLLE PRITEE RAJSHEKHAR" u="1"/>
        <s v="MORE SAMBHAJI ISHWAR" u="1"/>
        <s v="SAMLETI GANESH AMBADAS" u="1"/>
        <s v="PATIL DIPTI HANUMANT" u="1"/>
        <s v="PATEL ROSHAN ZAMEER MAHEBOOB" u="1"/>
        <s v="BANSODE PUSHAPA BHAGWAN" u="1"/>
        <s v="BIRAJADAR NAGANATH VAGYPPA" u="1"/>
        <s v="GUND SURAJ DHIRAJ" u="1"/>
        <s v="KHADSARE NAMRATA VIJAY" u="1"/>
        <s v="SHINDE SWAPNIL BHAGWAN" u="1"/>
        <s v="PATIL RENUKA PRAKASH" u="1"/>
        <s v="DHARMADHIKARI ANAND NAVANATH" u="1"/>
        <s v="VANKHANDE MAHESH BHIMRAO" u="1"/>
        <s v="BAGAL RUTUJA RAMRAO" u="1"/>
        <s v="SALUNKHE UDAYSINGH VASANTRAO" u="1"/>
        <s v="KARLI RAJENDRAPRASAD SHRISHAIL" u="1"/>
        <s v="BABRE PRABHKAR SURYKANT" u="1"/>
        <s v="GAWADE VIJAY SUBHASH" u="1"/>
        <s v="GAIKWAD RISHIKESH GURUNATH" u="1"/>
        <s v="BALASARA NANDU DEVJI" u="1"/>
        <s v="CHANDAN KOMALBEN VIJAYKUMAR" u="1"/>
        <s v="PUNTAMBEKAR MEDHA MUKUND" u="1"/>
        <s v="QURESHI SABINABANU MOHAMMADHUSAIN" u="1"/>
        <s v="KULKANRI AMIT MOHAN" u="1"/>
        <s v="WAKADE BALAJI YETALA" u="1"/>
        <s v="ANTAD RAMESHWARI NAGESH" u="1"/>
        <s v="DURGE SAGAR ANNASAHEB" u="1"/>
        <s v="JINDE MAKARAND GOPAL" u="1"/>
        <s v="PATNE CHETAN RAJENDRAKUMAR" u="1"/>
        <s v="SONKAWDE VIKAS VITHAL" u="1"/>
        <s v="VIBHUTE PRATIK ABHINAV" u="1"/>
      </sharedItems>
    </cacheField>
    <cacheField name="Vernacular Name" numFmtId="0">
      <sharedItems/>
    </cacheField>
    <cacheField name="Mother Name" numFmtId="0">
      <sharedItems/>
    </cacheField>
    <cacheField name="Permanent Address" numFmtId="0">
      <sharedItems/>
    </cacheField>
    <cacheField name="Correspondents Address" numFmtId="0">
      <sharedItems/>
    </cacheField>
    <cacheField name="PRN-Permanent Registration Number" numFmtId="0">
      <sharedItems/>
    </cacheField>
    <cacheField name="Examination Seat Number" numFmtId="0">
      <sharedItems containsSemiMixedTypes="0" containsString="0" containsNumber="1" containsInteger="1" minValue="200001" maxValue="200277"/>
    </cacheField>
    <cacheField name="College Code" numFmtId="0">
      <sharedItems containsBlank="1" containsMixedTypes="1" containsNumber="1" containsInteger="1" minValue="1" maxValue="2" count="25">
        <n v="1"/>
        <n v="2"/>
        <s v="'KBP'" u="1"/>
        <s v="'UMA'" u="1"/>
        <m u="1"/>
        <s v="'HN'" u="1"/>
        <s v="'ARBM'" u="1"/>
        <s v="'SSA'" u="1"/>
        <s v="'SUEXT'" u="1"/>
        <s v="'CBK'" u="1"/>
        <s v="'SAN'" u="1"/>
        <s v="'YCMK'" u="1"/>
        <s v="'BPS'" u="1"/>
        <s v="'BJEUR'" u="1"/>
        <s v="'LBP'" u="1"/>
        <s v="'SDM'" u="1"/>
        <s v="'CSNC'" u="1"/>
        <s v="'ACCM'" u="1"/>
        <s v="'VGS'" u="1"/>
        <s v="'KNB'" u="1"/>
        <s v="'DAV'" u="1"/>
        <s v="'SANG'" u="1"/>
        <s v="'SMM'" u="1"/>
        <s v="'SP'" u="1"/>
        <s v="UD03" u="1"/>
      </sharedItems>
    </cacheField>
    <cacheField name="College Name" numFmtId="0">
      <sharedItems containsBlank="1" count="25">
        <s v="R. R. Lalan College, Bhuj"/>
        <s v="TOLANI COLLEGE OF ARTS AND SCIENCE"/>
        <m u="1"/>
        <s v="Department of English" u="1"/>
        <s v="External Department, Solapur University" u="1"/>
        <s v="Sangameshwar College" u="1"/>
        <s v="Chhatrapati Shivaji Night College of Arts and Commerce" u="1"/>
        <s v="Sharadchandra Pawar Arts, Commerce and Science College" u="1"/>
        <s v="Sangola College" u="1"/>
        <s v="D.A.V.Velankar College of Commerce" u="1"/>
        <s v="Laxmibai Bhaurao Patil Mahila Mahavidyalaya" u="1"/>
        <s v="B. P. Sulakhe Commerce College" u="1"/>
        <s v="K.N.Bhise Arts and Commerce College" u="1"/>
        <s v="Yashwantrao Chavan Mahavidyalaya" u="1"/>
        <s v="V.G.Shivdare College of Arts Commerce and Science" u="1"/>
        <s v="Uma Mahavidyalaya" u="1"/>
        <s v="Arts and Commerce College" u="1"/>
        <s v="A.R.Burla Mahila Varishtha Mahavidyalaya" u="1"/>
        <s v="Karmaveer Bhaurao Patil Mahavidyalaya" u="1"/>
        <s v="Shankarrao Mohite Mahavidyalaya" u="1"/>
        <s v="C.B.Khedgi's Basweshwar Science,Raja Vijaysinh Commerce, Raja Jaysinh Arts College" u="1"/>
        <s v="Bharat Mahavidyalaya" u="1"/>
        <s v="Solapur Social Association's Arts and Commerce College" u="1"/>
        <s v="Hirachand Nemchand College of Commerce" u="1"/>
        <s v="Shri Sant Damaji Mahavidyalaya" u="1"/>
      </sharedItems>
    </cacheField>
    <cacheField name="Gender" numFmtId="0">
      <sharedItems containsBlank="1" count="3">
        <s v="Female"/>
        <s v="Male"/>
        <m u="1"/>
      </sharedItems>
    </cacheField>
    <cacheField name="Mobile Number" numFmtId="0">
      <sharedItems/>
    </cacheField>
    <cacheField name="Caetgory" numFmtId="0">
      <sharedItems containsBlank="1" count="14">
        <s v="Open"/>
        <s v="OBC-SEBC"/>
        <s v="EBC"/>
        <s v="SC"/>
        <s v="ST"/>
        <s v="SEBC"/>
        <m u="1"/>
        <s v="NT(2)" u="1"/>
        <s v="NT(1)" u="1"/>
        <s v="SBC" u="1"/>
        <s v="OBC" u="1"/>
        <s v="NULL" u="1"/>
        <s v="VJ/DT(A)" u="1"/>
        <s v="NT(3)" u="1"/>
      </sharedItems>
    </cacheField>
    <cacheField name="Admitted UNDER Category" numFmtId="0">
      <sharedItems/>
    </cacheField>
    <cacheField name="Physically Challenged" numFmtId="0">
      <sharedItems containsBlank="1"/>
    </cacheField>
    <cacheField name="Eligiblity_Status" numFmtId="0">
      <sharedItems/>
    </cacheField>
    <cacheField name="RESULT STATUS" numFmtId="0">
      <sharedItems containsBlank="1" count="4">
        <s v="PASS"/>
        <s v="FAIL"/>
        <s v="ABSENT"/>
        <m u="1"/>
      </sharedItems>
    </cacheField>
    <cacheField name="Grand Total" numFmtId="0">
      <sharedItems containsSemiMixedTypes="0" containsString="0" containsNumber="1" containsInteger="1" minValue="0" maxValue="508"/>
    </cacheField>
    <cacheField name="UATotal" numFmtId="0">
      <sharedItems containsSemiMixedTypes="0" containsString="0" containsNumber="1" containsInteger="1" minValue="0" maxValue="3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s v="March 2019'"/>
    <s v="Bachelor of Science (Hons)"/>
    <s v="Third Year B.Sc."/>
    <s v="T.Y. B.Sc."/>
    <s v="CBCS_BSC"/>
    <s v="--"/>
    <s v="--"/>
    <x v="0"/>
    <s v="જાડેજા જીજ્ઞાસા રણજીતસિંહ "/>
    <s v="RAMNIKBA"/>
    <s v="RAVECHI NAGAR, ANTARJAL, ADIPUR H.NO B-42 City - ADIPUR Tahsil - Gandhidham District -  Pincode - 370205              "/>
    <s v="swaminarayan nagar, junavas tirupati society garbi chok City - bhuj Tahsil - Bhuj District - Kachchh Pincode - 370020              "/>
    <s v="2016032700008403'"/>
    <n v="200001"/>
    <x v="0"/>
    <x v="0"/>
    <x v="0"/>
    <s v="918758944699'"/>
    <x v="0"/>
    <s v="Open"/>
    <m/>
    <s v="Eligible"/>
    <x v="0"/>
    <n v="317"/>
    <n v="202"/>
  </r>
  <r>
    <s v="March 2019'"/>
    <s v="Bachelor of Science (Hons)"/>
    <s v="Third Year B.Sc."/>
    <s v="T.Y. B.Sc."/>
    <s v="CBCS_BSC"/>
    <s v="--"/>
    <s v="--"/>
    <x v="1"/>
    <s v="પ્રજાપતિ કિશન ઈશ્વરલાલ "/>
    <s v="SARDABEN"/>
    <s v="BHACHAU  FULVADI VISTAR NEAR GAYATRI TEMPLE  City - BHACHAU Tahsil - Bhachau District -  Pincode - 370140              "/>
    <s v="BHACHAU  FULVADI VISTAR NEAR GAYATRI TEMPLE  City - BHACHAU Tahsil - Bhachau District - Kachchh Pincode - 370140              "/>
    <s v="2016032700063013'"/>
    <n v="200002"/>
    <x v="0"/>
    <x v="0"/>
    <x v="1"/>
    <s v="919979339306'"/>
    <x v="1"/>
    <s v="OBC-SEBC"/>
    <m/>
    <s v="Eligible"/>
    <x v="0"/>
    <n v="417"/>
    <n v="248"/>
  </r>
  <r>
    <s v="March 2019'"/>
    <s v="Bachelor of Science (Hons)"/>
    <s v="Third Year B.Sc."/>
    <s v="T.Y. B.Sc."/>
    <s v="CBCS_BSC"/>
    <s v="--"/>
    <s v="--"/>
    <x v="2"/>
    <s v="રબારી લાછી ગોકુલ "/>
    <s v="HAMIBEN"/>
    <s v="SHIVANAND BALKAASHARM  TAPKESWARI ROAD HARIPAR City - BHUJ Tahsil - Bhuj District -  Pincode - 370001              "/>
    <s v="SHIVANAND BALKAASHARM  TAPKESWARI ROAD HARIPAR City - BHUJ Tahsil - Bhuj District - Kachchh Pincode - 370001              "/>
    <s v="2016032700008016'"/>
    <n v="200003"/>
    <x v="0"/>
    <x v="0"/>
    <x v="0"/>
    <s v="919586772238'"/>
    <x v="0"/>
    <s v="Open"/>
    <m/>
    <s v="Eligible"/>
    <x v="0"/>
    <n v="445"/>
    <n v="266"/>
  </r>
  <r>
    <s v="March 2019'"/>
    <s v="Bachelor of Science (Hons)"/>
    <s v="Third Year B.Sc."/>
    <s v="T.Y. B.Sc."/>
    <s v="CBCS_BSC"/>
    <s v="--"/>
    <s v="--"/>
    <x v="3"/>
    <s v="GUJARATI"/>
    <s v="AMBABEN"/>
    <s v="AT    VIJAPUR POST   DALWADA TALUKA  SHEHRA City -  Tahsil - Shahera District -  Pincode - 389210              "/>
    <s v="AT &amp; POST  GODPAR  ( SARLi) GODPAR PRIMARY  SCHOOL TALUKA   BHUJ     DISTRICT   KUTCH City - BHUJ Tahsil - Bhuj District - Kachchh Pincode - 370485              "/>
    <s v="2016032700008852'"/>
    <n v="200004"/>
    <x v="0"/>
    <x v="0"/>
    <x v="0"/>
    <s v="919586298891'"/>
    <x v="0"/>
    <s v="Open"/>
    <m/>
    <s v="Eligible"/>
    <x v="0"/>
    <n v="435"/>
    <n v="264"/>
  </r>
  <r>
    <s v="March 2019'"/>
    <s v="Bachelor of Science (Hons)"/>
    <s v="Third Year B.Sc."/>
    <s v="T.Y. B.Sc."/>
    <s v="CBCS_BSC"/>
    <s v="--"/>
    <s v="--"/>
    <x v="4"/>
    <s v="મોગલ સલ્વીન સિદ્ધિક "/>
    <s v="SERBANU"/>
    <s v="house no i-3 jilla panchayat 40 qauters  mahakali mandir same lotus colony ring road bhuj City - bhuj Tahsil - Bhuj District -  Pincode - 370001              "/>
    <s v="house no i-3 jilla panchayat 40 qauters  mahakali mandir same lotus colony ring road bhuj City - bhuj Tahsil - Bhuj District - Kachchh Pincode - 370001              "/>
    <s v="2016032700008272'"/>
    <n v="200005"/>
    <x v="0"/>
    <x v="0"/>
    <x v="0"/>
    <s v="919909072475'"/>
    <x v="0"/>
    <s v="Open"/>
    <m/>
    <s v="Eligible"/>
    <x v="0"/>
    <n v="413"/>
    <n v="236"/>
  </r>
  <r>
    <s v="March 2019'"/>
    <s v="Bachelor of Science (Hons)"/>
    <s v="Third Year B.Sc."/>
    <s v="T.Y. B.Sc."/>
    <s v="CBCS_BSC"/>
    <s v="--"/>
    <s v="--"/>
    <x v="5"/>
    <s v="CHAUHAN VIVEK UMESH"/>
    <s v="BHAVNA"/>
    <s v="MIDDLE STREET  City - KUKMA Tahsil - Bhuj District -  Pincode - 370105              "/>
    <s v="MIDDLE STREET  City - KUKMA Tahsil - Bhuj District - Kachchh Pincode - 370105              "/>
    <s v="2015032700067973'"/>
    <n v="200006"/>
    <x v="0"/>
    <x v="0"/>
    <x v="1"/>
    <s v="918460473092'"/>
    <x v="1"/>
    <s v="OBC-SEBC"/>
    <m/>
    <s v="Eligible"/>
    <x v="0"/>
    <n v="400"/>
    <n v="240"/>
  </r>
  <r>
    <s v="March 2019'"/>
    <s v="Bachelor of Science (Hons)"/>
    <s v="Third Year B.Sc."/>
    <s v="T.Y. B.Sc."/>
    <s v="CBCS_BSC"/>
    <s v="--"/>
    <s v="--"/>
    <x v="6"/>
    <s v="ખત્રી અફઝલ અબ્દુલ કરીમ "/>
    <s v="KHATIJA"/>
    <s v="Behind the Jyubilie Hospital Malek Faliya Bhuj City - bhuj Tahsil - Bhuj District -  Pincode - 370001              "/>
    <s v="Behind the Jyubilie Hospital Malek Faliya Bhuj City - bhuj Tahsil - Bhuj District - Kachchh Pincode - 370001              "/>
    <s v="2016032700008933'"/>
    <n v="200007"/>
    <x v="0"/>
    <x v="0"/>
    <x v="1"/>
    <s v="919054678690'"/>
    <x v="2"/>
    <s v="Open"/>
    <m/>
    <s v="Eligible"/>
    <x v="0"/>
    <n v="389"/>
    <n v="208"/>
  </r>
  <r>
    <s v="March 2019'"/>
    <s v="Bachelor of Science (Hons)"/>
    <s v="Third Year B.Sc."/>
    <s v="T.Y. B.Sc."/>
    <s v="CBCS_BSC"/>
    <s v="--"/>
    <s v="--"/>
    <x v="7"/>
    <s v="HASANIYA AISHASIDIKA MAMADHUSHEN"/>
    <s v="SHERBANU"/>
    <s v="OUTSIDE SARPAT GATE NEAR ASABAPIR DARGA KUMBHAR FALIYA City - BHUJ Tahsil - Bhuj District -  Pincode - 370001              "/>
    <s v="OUTSIDE SARPAT GATE NEAR ASABAPIR DARGA KUMBHAR FALIYA City - BHUJ Tahsil - Bhuj District - Kachchh Pincode - 370001              "/>
    <s v="2016032700007671'"/>
    <n v="200008"/>
    <x v="0"/>
    <x v="0"/>
    <x v="0"/>
    <s v="919913841043'"/>
    <x v="1"/>
    <s v="OBC-SEBC"/>
    <m/>
    <s v="Eligible"/>
    <x v="0"/>
    <n v="425"/>
    <n v="258"/>
  </r>
  <r>
    <s v="March 2019'"/>
    <s v="Bachelor of Science (Hons)"/>
    <s v="Third Year B.Sc."/>
    <s v="T.Y. B.Sc."/>
    <s v="CBCS_BSC"/>
    <s v="--"/>
    <s v="--"/>
    <x v="8"/>
    <s v="માલા અજયકુમાર નાગદાનભાઈ "/>
    <s v="KANKUBEN"/>
    <s v="UMIYA NAGAR 2 AT GADHSISA TAL MANDVI City - MANDVI Tahsil - Mandvi District -  Pincode - 370445              "/>
    <s v="UMIYA NAGAR 2 AT GADHSISA TAL MANDVI City - MANDVI Tahsil - Mandvi District - Kachchh Pincode - 370445              "/>
    <s v="2016032700007856'"/>
    <n v="200009"/>
    <x v="0"/>
    <x v="0"/>
    <x v="1"/>
    <s v="919979353633'"/>
    <x v="1"/>
    <s v="OBC-SEBC"/>
    <m/>
    <s v="Eligible"/>
    <x v="0"/>
    <n v="374"/>
    <n v="203"/>
  </r>
  <r>
    <s v="March 2019'"/>
    <s v="Bachelor of Science (Hons)"/>
    <s v="Third Year B.Sc."/>
    <s v="T.Y. B.Sc."/>
    <s v="CBCS_BSC"/>
    <s v="--"/>
    <s v="--"/>
    <x v="9"/>
    <s v="GUJARATI"/>
    <s v="HAMIDA"/>
    <s v="PLOT NO.47 , BAKALI COLONY , KODKI ROAD , OUTSIDE PATWADI GATE City - BHUJ Tahsil - Bhuj District -  Pincode - 370001              "/>
    <s v="PLOT NO.47 , BAKALI COLONY , KODKI ROAD , OUTSIDE PATWADI GATE City - BHUJ Tahsil - Bhuj District - Kachchh Pincode - 370001              "/>
    <s v="2016032700008121'"/>
    <n v="200010"/>
    <x v="0"/>
    <x v="0"/>
    <x v="1"/>
    <s v="917069871007'"/>
    <x v="0"/>
    <s v="Open"/>
    <m/>
    <s v="Eligible"/>
    <x v="0"/>
    <n v="380"/>
    <n v="208"/>
  </r>
  <r>
    <s v="March 2019'"/>
    <s v="Bachelor of Science (Hons)"/>
    <s v="Third Year B.Sc."/>
    <s v="T.Y. B.Sc."/>
    <s v="CBCS_BSC"/>
    <s v="--"/>
    <s v="--"/>
    <x v="10"/>
    <s v="JADEJA ANIRUDDH BALVANTSINH"/>
    <s v="SONALBA"/>
    <s v="360 AIYA NAGAR BHUJ MUNDRA ROAD BHUJ City - BHUJ Tahsil - Bhuj District -  Pincode - 370001              "/>
    <s v="360 AIYA NAGAR BHUJ MUNDRA ROAD BHUJ City - BHUJ Tahsil - Bhuj District - Kachchh Pincode - 370001              "/>
    <s v="2016032700007887'"/>
    <n v="200011"/>
    <x v="0"/>
    <x v="0"/>
    <x v="1"/>
    <s v="919925096367'"/>
    <x v="0"/>
    <s v="Open"/>
    <m/>
    <s v="Eligible"/>
    <x v="1"/>
    <n v="281"/>
    <n v="139"/>
  </r>
  <r>
    <s v="March 2019'"/>
    <s v="Bachelor of Science (Hons)"/>
    <s v="Third Year B.Sc."/>
    <s v="T.Y. B.Sc."/>
    <s v="CBCS_BSC"/>
    <s v="--"/>
    <s v="--"/>
    <x v="11"/>
    <s v="રાઠોડ અનિશા મોહમદઆરિફ"/>
    <s v="MUMTAZBEN"/>
    <s v="SANJOG NAGAR IMAM CHOWK GALI MOTA PIR ROAD City - BHUJ Tahsil - Bhuj District -  Pincode - 370001              "/>
    <s v="SANJOG NAGAR IMAM CHOWK GALI MOTA PIR ROAD City - BHUJ Tahsil - Bhuj District - Kachchh Pincode - 370001              "/>
    <s v="2016032700008554'"/>
    <n v="200012"/>
    <x v="0"/>
    <x v="0"/>
    <x v="0"/>
    <s v="919825150763'"/>
    <x v="0"/>
    <s v="Open"/>
    <m/>
    <s v="Eligible"/>
    <x v="0"/>
    <n v="468"/>
    <n v="285"/>
  </r>
  <r>
    <s v="March 2019'"/>
    <s v="Bachelor of Science (Hons)"/>
    <s v="Third Year B.Sc."/>
    <s v="T.Y. B.Sc."/>
    <s v="CBCS_BSC"/>
    <s v="--"/>
    <s v="--"/>
    <x v="12"/>
    <s v="બકાલી અરબાઝ કાસમ"/>
    <s v="AMINABAI"/>
    <s v="SUMARA FALIYU  AT KOTHARA  TA ABDASA  City - KOTHARA Tahsil - Abdasa District -  Pincode - 370645              "/>
    <s v="SUMARA FALIYU  AT KOTHARA  TA ABDASA  City - KOTHARA Tahsil - Abdasa District - Kachchh Pincode - 370645              "/>
    <s v="2016032700007767'"/>
    <n v="200013"/>
    <x v="0"/>
    <x v="0"/>
    <x v="1"/>
    <s v="919726906620'"/>
    <x v="0"/>
    <s v="Open"/>
    <m/>
    <s v="Eligible"/>
    <x v="0"/>
    <n v="339"/>
    <n v="179"/>
  </r>
  <r>
    <s v="March 2019'"/>
    <s v="Bachelor of Science (Hons)"/>
    <s v="Third Year B.Sc."/>
    <s v="T.Y. B.Sc."/>
    <s v="CBCS_BSC"/>
    <s v="--"/>
    <s v="--"/>
    <x v="13"/>
    <s v="બાતીયા ભરત ડાયા"/>
    <s v="RANBAI"/>
    <s v="MANGRA VADI VISTAR TAL MUNDRA  City - MUNDRA Tahsil - Mundra District -  Pincode - 370421              "/>
    <s v="MANGRA VADI VISTAR TAL MUNDRA  City - MUNDRA Tahsil - Mundra District - Kachchh Pincode - 370421              "/>
    <s v="2016032700007961'"/>
    <n v="200014"/>
    <x v="0"/>
    <x v="0"/>
    <x v="1"/>
    <s v="919924147074'"/>
    <x v="1"/>
    <s v="OBC-SEBC"/>
    <m/>
    <s v="Eligible"/>
    <x v="1"/>
    <n v="89"/>
    <n v="24"/>
  </r>
  <r>
    <s v="March 2019'"/>
    <s v="Bachelor of Science (Hons)"/>
    <s v="Third Year B.Sc."/>
    <s v="T.Y. B.Sc."/>
    <s v="CBCS_BSC"/>
    <s v="--"/>
    <s v="--"/>
    <x v="14"/>
    <s v="ગોરડીયા ભરત મેઘજી "/>
    <s v="PURBAI"/>
    <s v="ANUSUCHIT JATI WAS AT DHARESHI PO GHADULI City - DHARESHI Tahsil - Lakhpat District -  Pincode - 370627              "/>
    <s v="ANUSUCHIT JATI WAS AT DHARESHI PO GHADULI City - DHARESHI Tahsil - Lakhpat District - Kachchh Pincode - 370627              "/>
    <s v="2016032700008643'"/>
    <n v="200015"/>
    <x v="0"/>
    <x v="0"/>
    <x v="1"/>
    <s v="919925063368'"/>
    <x v="3"/>
    <s v="SC"/>
    <m/>
    <s v="Eligible"/>
    <x v="0"/>
    <n v="276"/>
    <n v="151"/>
  </r>
  <r>
    <s v="March 2019'"/>
    <s v="Bachelor of Science (Hons)"/>
    <s v="Third Year B.Sc."/>
    <s v="T.Y. B.Sc."/>
    <s v="CBCS_BSC"/>
    <s v="--"/>
    <s v="--"/>
    <x v="15"/>
    <s v="સોની ભાવી પ્રભુલાલ "/>
    <s v="KAMINIBEN"/>
    <s v="HOUSE NO 58/B  BHANUSHALI NAGAR  NEAR KARMBHUMI APPARTMENT STREET  City - BHUJ Tahsil - Bhuj District -  Pincode - 370001              "/>
    <s v="HOUSE NO 58/B  BHANUSHALI NAGAR  NEAR KARMBHUMI APPARTMENT STREET  City - BHUJ Tahsil - Bhuj District - Kachchh Pincode - 370001              "/>
    <s v="2016032700024201'"/>
    <n v="200016"/>
    <x v="0"/>
    <x v="0"/>
    <x v="0"/>
    <s v="919558545661'"/>
    <x v="0"/>
    <s v="Open"/>
    <m/>
    <s v="Eligible"/>
    <x v="0"/>
    <n v="352"/>
    <n v="212"/>
  </r>
  <r>
    <s v="March 2019'"/>
    <s v="Bachelor of Science (Hons)"/>
    <s v="Third Year B.Sc."/>
    <s v="T.Y. B.Sc."/>
    <s v="CBCS_BSC"/>
    <s v="--"/>
    <s v="--"/>
    <x v="16"/>
    <s v="રબારી ભીમજી આશાભાઈ "/>
    <s v="rajuben"/>
    <s v="MOKHANA  RABARIVAS  City - BHUJ Tahsil - Bhuj District -  Pincode - 370115              "/>
    <s v="MOKHANA  RABARIVAS  City - BHUJ Tahsil - Bhuj District - Kachchh Pincode - 370115              "/>
    <s v="2016032700008465'"/>
    <n v="200017"/>
    <x v="0"/>
    <x v="0"/>
    <x v="1"/>
    <s v="919727950195'"/>
    <x v="1"/>
    <s v="OBC-SEBC"/>
    <m/>
    <s v="Eligible"/>
    <x v="0"/>
    <n v="352"/>
    <n v="193"/>
  </r>
  <r>
    <s v="March 2019'"/>
    <s v="Bachelor of Science (Hons)"/>
    <s v="Third Year B.Sc."/>
    <s v="T.Y. B.Sc."/>
    <s v="CBCS_BSC"/>
    <s v="--"/>
    <s v="--"/>
    <x v="17"/>
    <s v="રાજગોર ચાંદની શાંતિલાલ "/>
    <s v="ZAVERBEN"/>
    <s v="HARINAGAR,LAYJA ROAD , MANDVI  City - MANDVI Tahsil - Mandvi District -  Pincode - 370465              "/>
    <s v="HARINAGAR,LAYJA ROAD , MANDVI City - MANDVI Tahsil - Mandvi District - Kachchh Pincode - 370465              "/>
    <s v="2016032700008701'"/>
    <n v="200018"/>
    <x v="0"/>
    <x v="0"/>
    <x v="0"/>
    <s v="919879429714'"/>
    <x v="0"/>
    <s v="Open"/>
    <m/>
    <s v="Eligible"/>
    <x v="0"/>
    <n v="358"/>
    <n v="193"/>
  </r>
  <r>
    <s v="March 2019'"/>
    <s v="Bachelor of Science (Hons)"/>
    <s v="Third Year B.Sc."/>
    <s v="T.Y. B.Sc."/>
    <s v="CBCS_BSC"/>
    <s v="--"/>
    <s v="--"/>
    <x v="18"/>
    <s v="UPADHYAY DARPAN ATULBHAI "/>
    <s v="BINDABEN"/>
    <s v="MUNDRA RELOCATION SITE CROSS ROAD OPP ODHAV SHRUSHTI HOUSE NO C 847 City - BHUJ Tahsil - Bhuj District -  Pincode - 370001              "/>
    <s v="MUNDRA RELOCATION SITE CROSS ROAD OPP ODHAV SHRUSHTI HOUSE NO C 847 City - BHUJ Tahsil - Bhuj District - Kachchh Pincode - 370001              "/>
    <s v="2016032700007694'"/>
    <n v="200019"/>
    <x v="0"/>
    <x v="0"/>
    <x v="1"/>
    <s v="918980690680'"/>
    <x v="0"/>
    <s v="Open"/>
    <m/>
    <s v="Eligible"/>
    <x v="0"/>
    <n v="334"/>
    <n v="180"/>
  </r>
  <r>
    <s v="March 2019'"/>
    <s v="Bachelor of Science (Hons)"/>
    <s v="Third Year B.Sc."/>
    <s v="T.Y. B.Sc."/>
    <s v="CBCS_BSC"/>
    <s v="--"/>
    <s v="--"/>
    <x v="19"/>
    <s v="CHAUHAN DILAVARSINH BHAGVANBHAI "/>
    <s v="CHAMPABEN"/>
    <s v="SHERIYAKHAM City - SHERIYAKHAM Tahsil - Malia District -  Pincode - 362245              "/>
    <s v="SHERIYAKHAM City - SHERIYAKHAM Tahsil - Malia District - Junagadh Pincode - 362245              "/>
    <s v="2015032700036143'"/>
    <n v="200020"/>
    <x v="0"/>
    <x v="0"/>
    <x v="1"/>
    <s v="917359447994'"/>
    <x v="1"/>
    <s v="OBC-SEBC"/>
    <m/>
    <s v="Eligible"/>
    <x v="1"/>
    <n v="219"/>
    <n v="99"/>
  </r>
  <r>
    <s v="March 2019'"/>
    <s v="Bachelor of Science (Hons)"/>
    <s v="Third Year B.Sc."/>
    <s v="T.Y. B.Sc."/>
    <s v="CBCS_BSC"/>
    <s v="--"/>
    <s v="--"/>
    <x v="20"/>
    <s v="LONCHA DIMPAL KESHAVJI"/>
    <s v="SAVITABEN"/>
    <s v="AT JUNI RAWALVADI  GAYATRI GARBI CHOWK PASE  BHUJ City - BHUJ Tahsil - Bhuj District -  Pincode - 370001              "/>
    <s v="AT JUNI RAWALVADI  GAYATRI GARBI CHOWK PASE  BHUJ City - BHUJ Tahsil - Bhuj District - Kachchh Pincode - 370001              "/>
    <s v="2016032700007597'"/>
    <n v="200021"/>
    <x v="0"/>
    <x v="0"/>
    <x v="0"/>
    <s v="919909072404'"/>
    <x v="3"/>
    <s v="SC"/>
    <m/>
    <s v="Eligible"/>
    <x v="1"/>
    <n v="289"/>
    <n v="153"/>
  </r>
  <r>
    <s v="March 2019'"/>
    <s v="Bachelor of Science (Hons)"/>
    <s v="Third Year B.Sc."/>
    <s v="T.Y. B.Sc."/>
    <s v="CBCS_BSC"/>
    <s v="--"/>
    <s v="--"/>
    <x v="21"/>
    <s v="ગુરસિમરન કૌર "/>
    <s v="RAJWINDER KAUR"/>
    <s v="D/O GURMEET SINGH , JAGDEV KALAN, PO - JAGDEV KALAN TEH - AJNALA City - AMRITSAR Tahsil -  District -  Pincode - 143101              "/>
    <s v="149-D GOKULDHAM SOCIETY -1 NAVAVAS MADHAPAR City - BHUJ Tahsil - Bhuj District - Kachchh Pincode - 370020              "/>
    <s v="2016032700008345'"/>
    <n v="200022"/>
    <x v="0"/>
    <x v="0"/>
    <x v="0"/>
    <s v="919712259321'"/>
    <x v="0"/>
    <s v="Open"/>
    <m/>
    <s v="Eligible"/>
    <x v="0"/>
    <n v="420"/>
    <n v="248"/>
  </r>
  <r>
    <s v="March 2019'"/>
    <s v="Bachelor of Science (Hons)"/>
    <s v="Third Year B.Sc."/>
    <s v="T.Y. B.Sc."/>
    <s v="CBCS_BSC"/>
    <s v="--"/>
    <s v="--"/>
    <x v="22"/>
    <s v="ગોર હર્ષકુમાર અંબાલાલ "/>
    <s v="USHABEN"/>
    <s v="SHREE HARI NAGAR , 160/2  MAKAN NO 29A MIRZAPAR City - BHUJ Tahsil - Bhuj District -  Pincode - 370001              "/>
    <s v="SHREE HARI NAGAR , 160/2  MAKAN NO 29A MIRZAPAR City - BHUJ Tahsil - Bhuj District - Kachchh Pincode - 370001              "/>
    <s v="2016032700007663'"/>
    <n v="200023"/>
    <x v="0"/>
    <x v="0"/>
    <x v="1"/>
    <s v="918238239899'"/>
    <x v="0"/>
    <s v="Open"/>
    <m/>
    <s v="Eligible"/>
    <x v="1"/>
    <n v="305"/>
    <n v="133"/>
  </r>
  <r>
    <s v="March 2019'"/>
    <s v="Bachelor of Science (Hons)"/>
    <s v="Third Year B.Sc."/>
    <s v="T.Y. B.Sc."/>
    <s v="CBCS_BSC"/>
    <s v="--"/>
    <s v="--"/>
    <x v="23"/>
    <s v="GUJARATI"/>
    <s v="SAVINTRIBEN"/>
    <s v="At kadiya nana ,patel nivas Taluko Nakhatrna -kutch 370670  City - Nakhatrana Tahsil -  District -  Pincode - 370670              "/>
    <s v="At kadiya nana ,patel nivas  Taluko Nakhatrna -kutch 370670  City - Nakhatrana Tahsil - Nakhtrana District - Kachchh Pincode - 370670              "/>
    <s v="2016032700008763'"/>
    <n v="200024"/>
    <x v="0"/>
    <x v="0"/>
    <x v="0"/>
    <s v="919712418749'"/>
    <x v="1"/>
    <s v="OBC-SEBC"/>
    <m/>
    <s v="Eligible"/>
    <x v="0"/>
    <n v="382"/>
    <n v="241"/>
  </r>
  <r>
    <s v="March 2019'"/>
    <s v="Bachelor of Science (Hons)"/>
    <s v="Third Year B.Sc."/>
    <s v="T.Y. B.Sc."/>
    <s v="CBCS_BSC"/>
    <s v="--"/>
    <s v="--"/>
    <x v="24"/>
    <s v="ગુજરાતી"/>
    <s v="NITABEN"/>
    <s v="MAHAVIR NAGAR, ANKUL HOSPITAL BIDADA MANDVI-KUTCH  City - MANDVI Tahsil - Mandvi District -  Pincode - 370435              "/>
    <s v="MAHAVIR NAGAR, ANKUL HOSPITAL BIDADA MANDVI-KUTCH  City - MANDVI Tahsil - Mandvi District - Kachchh Pincode - 370435              "/>
    <s v="2016032700007686'"/>
    <n v="200025"/>
    <x v="0"/>
    <x v="0"/>
    <x v="0"/>
    <s v="918469253455'"/>
    <x v="0"/>
    <s v="Open"/>
    <m/>
    <s v="Eligible"/>
    <x v="0"/>
    <n v="376"/>
    <n v="215"/>
  </r>
  <r>
    <s v="March 2019'"/>
    <s v="Bachelor of Science (Hons)"/>
    <s v="Third Year B.Sc."/>
    <s v="T.Y. B.Sc."/>
    <s v="CBCS_BSC"/>
    <s v="--"/>
    <s v="--"/>
    <x v="25"/>
    <s v="નાયી  જીગરભાઈ ગમનભાઈ "/>
    <s v="JIGARBHAI"/>
    <s v="manpur(shihori), taluka-kankrej  City - manpur Tahsil - Kankrej District -  Pincode - 385550              "/>
    <s v="manpur(shihori), taluka-kankrej City - manpur Tahsil - Kankrej District - Banas Kantha Pincode - 385550              "/>
    <s v="2016032700008925'"/>
    <n v="200026"/>
    <x v="0"/>
    <x v="0"/>
    <x v="1"/>
    <s v="919054001412'"/>
    <x v="0"/>
    <s v="Open"/>
    <m/>
    <s v="Eligible"/>
    <x v="0"/>
    <n v="343"/>
    <n v="185"/>
  </r>
  <r>
    <s v="March 2019'"/>
    <s v="Bachelor of Science (Hons)"/>
    <s v="Third Year B.Sc."/>
    <s v="T.Y. B.Sc."/>
    <s v="CBCS_BSC"/>
    <s v="--"/>
    <s v="--"/>
    <x v="26"/>
    <s v="VINZODA JYOTSNABEN MOHANLAL"/>
    <s v="PREMILABEN"/>
    <s v="plot no 288 old ravalwadi behind pingleswar mahadev temple bhuj City - bhuj Tahsil - Bhuj District -  Pincode - 370001              "/>
    <s v="plot no 288 old ravalwadi behind pingleswar mahadev temple bhuj City - bhuj Tahsil - Bhuj District - Kachchh Pincode - 370001              "/>
    <s v="2016032700008604'"/>
    <n v="200027"/>
    <x v="0"/>
    <x v="0"/>
    <x v="0"/>
    <s v="918511196322'"/>
    <x v="3"/>
    <s v="SC"/>
    <m/>
    <s v="Eligible"/>
    <x v="1"/>
    <n v="302"/>
    <n v="153"/>
  </r>
  <r>
    <s v="March 2019'"/>
    <s v="Bachelor of Science (Hons)"/>
    <s v="Third Year B.Sc."/>
    <s v="T.Y. B.Sc."/>
    <s v="CBCS_BSC"/>
    <s v="--"/>
    <s v="--"/>
    <x v="27"/>
    <s v="MAHESHWARI KANTILAL DAHYALAL"/>
    <s v="DHANBAI"/>
    <s v="AT PALIWAD ( YAX) TA. NAKHATRANA KACHCHH KACHCHH 370610 City - NAKHATRANA Tahsil - Nakhtrana District -  Pincode - 370610              "/>
    <s v="AT PALIWAD ( YAX) TA. NAKHATRANA KACHCHH KACHCHH 370610 City - NAKHATRANA Tahsil - Nakhtrana District - Kachchh Pincode - 370610              "/>
    <s v="2016032700008337'"/>
    <n v="200028"/>
    <x v="0"/>
    <x v="0"/>
    <x v="1"/>
    <s v="919978250539'"/>
    <x v="3"/>
    <s v="SC"/>
    <m/>
    <s v="Eligible"/>
    <x v="0"/>
    <n v="351"/>
    <n v="178"/>
  </r>
  <r>
    <s v="March 2019'"/>
    <s v="Bachelor of Science (Hons)"/>
    <s v="Third Year B.Sc."/>
    <s v="T.Y. B.Sc."/>
    <s v="CBCS_BSC"/>
    <s v="--"/>
    <s v="--"/>
    <x v="28"/>
    <s v="ગઢવી કારણ અમ્બદન"/>
    <s v="VIDHYABEN"/>
    <s v="SANSKARNAGAR  OPP.ST WORKSHOP  City - BHUJ Tahsil - Bhuj District -  Pincode - 370001              "/>
    <s v="SANSKARNAGAR  OPP.ST WORKSHOP  City - BHUJ Tahsil - Bhuj District - Kachchh Pincode - 370001              "/>
    <s v="2016032700008995'"/>
    <n v="200029"/>
    <x v="0"/>
    <x v="0"/>
    <x v="1"/>
    <s v="918999899991'"/>
    <x v="1"/>
    <s v="OBC-SEBC"/>
    <m/>
    <s v="Eligible"/>
    <x v="1"/>
    <n v="204"/>
    <n v="93"/>
  </r>
  <r>
    <s v="March 2019'"/>
    <s v="Bachelor of Science (Hons)"/>
    <s v="Third Year B.Sc."/>
    <s v="T.Y. B.Sc."/>
    <s v="CBCS_BSC"/>
    <s v="--"/>
    <s v="--"/>
    <x v="29"/>
    <s v="BHANUSHALI KARAN NAVINBHAI"/>
    <s v="JAYSHREEBEN"/>
    <s v="AT. POST. NAREDI,, TEHSIL : ABDASA City - NAREDI Tahsil - Abdasa District -  Pincode - 370030              "/>
    <s v="AT. POST. NAREDI,, TEHSIL : ABDASA City - NAREDI Tahsil - Abdasa District - Kachchh Pincode - 370030              "/>
    <s v="2016032700007937'"/>
    <n v="200030"/>
    <x v="0"/>
    <x v="0"/>
    <x v="1"/>
    <s v="918469685112'"/>
    <x v="0"/>
    <s v="Open"/>
    <m/>
    <s v="Eligible"/>
    <x v="0"/>
    <n v="365"/>
    <n v="193"/>
  </r>
  <r>
    <s v="March 2019'"/>
    <s v="Bachelor of Science (Hons)"/>
    <s v="Third Year B.Sc."/>
    <s v="T.Y. B.Sc."/>
    <s v="CBCS_BSC"/>
    <s v="--"/>
    <s v="--"/>
    <x v="30"/>
    <s v="જાડેજા કૃપાલસિંહ પ્રવીણસિંહ "/>
    <s v="BHAVNABA"/>
    <s v="NANA BANDARA  DARBAR SERI  City - BHUJ Tahsil - Bhuj District -  Pincode - 370105              "/>
    <s v="NANA BANDARA  DARBAR SERI  City - BHUJ Tahsil - Bhuj District - Kachchh Pincode - 370105              "/>
    <s v="2016032700008442'"/>
    <n v="200031"/>
    <x v="0"/>
    <x v="0"/>
    <x v="1"/>
    <s v="917567549032'"/>
    <x v="0"/>
    <s v="Open"/>
    <m/>
    <s v="Eligible"/>
    <x v="0"/>
    <n v="377"/>
    <n v="204"/>
  </r>
  <r>
    <s v="March 2019'"/>
    <s v="Bachelor of Science (Hons)"/>
    <s v="Third Year B.Sc."/>
    <s v="T.Y. B.Sc."/>
    <s v="CBCS_BSC"/>
    <s v="--"/>
    <s v="--"/>
    <x v="31"/>
    <s v="જાડેજા મહાવીરસિંહ નરેન્દ્રસિંહ "/>
    <s v="Vinuba"/>
    <s v="VILLAGE MAKHIYANA DARBAD WAS ANJAR City - ANJAR Tahsil - Anjar District -  Pincode - 370110              "/>
    <s v="VILLAGE MAKHIYANA DARBAD WAS ANJAR City - ANJAR Tahsil - Anjar District - Kachchh Pincode - 370110              "/>
    <s v="2016032700007953'"/>
    <n v="200032"/>
    <x v="0"/>
    <x v="0"/>
    <x v="1"/>
    <s v="919099144530'"/>
    <x v="0"/>
    <s v="Open"/>
    <m/>
    <s v="Eligible"/>
    <x v="0"/>
    <n v="328"/>
    <n v="195"/>
  </r>
  <r>
    <s v="March 2019'"/>
    <s v="Bachelor of Science (Hons)"/>
    <s v="Third Year B.Sc."/>
    <s v="T.Y. B.Sc."/>
    <s v="CBCS_BSC"/>
    <s v="--"/>
    <s v="--"/>
    <x v="32"/>
    <s v="માંજોઠી મહમદસકીલ હારુન"/>
    <s v="AAISABAI"/>
    <s v="MOTIBHUJPUR TAL MUNDRA DIST KACHCHH City - MUNDRA Tahsil - Mundra District -  Pincode - 370405              "/>
    <s v="MOTIBHUJPUR TAL MUNDRA DIST KACHCHH City - MUNDRA Tahsil - Mundra District - Kachchh Pincode - 370405              "/>
    <s v="2016032700008113'"/>
    <n v="200033"/>
    <x v="0"/>
    <x v="0"/>
    <x v="1"/>
    <s v="919727065583'"/>
    <x v="1"/>
    <s v="OBC-SEBC"/>
    <m/>
    <s v="Eligible"/>
    <x v="0"/>
    <n v="345"/>
    <n v="189"/>
  </r>
  <r>
    <s v="March 2019'"/>
    <s v="Bachelor of Science (Hons)"/>
    <s v="Third Year B.Sc."/>
    <s v="T.Y. B.Sc."/>
    <s v="CBCS_BSC"/>
    <s v="--"/>
    <s v="--"/>
    <x v="33"/>
    <s v="SHIKH MANMITKAUR CHARANJITSING"/>
    <s v="RANJITKAUR"/>
    <s v="AT SUMRASAR SHEKH VADI VISTAR TALUKA BHUJ City - BHUJ Tahsil - Bhuj District -  Pincode - 370001              "/>
    <s v="AT SUMRASAR SHEKH VADI VISTAR TALUKA BHUJ City - BHUJ Tahsil - Bhuj District - Kachchh Pincode - 370001              "/>
    <s v="2016032700008682'"/>
    <n v="200034"/>
    <x v="0"/>
    <x v="0"/>
    <x v="0"/>
    <s v="919726854180'"/>
    <x v="0"/>
    <s v="Open"/>
    <m/>
    <s v="Eligible"/>
    <x v="0"/>
    <n v="354"/>
    <n v="196"/>
  </r>
  <r>
    <s v="March 2019'"/>
    <s v="Bachelor of Science (Hons)"/>
    <s v="Third Year B.Sc."/>
    <s v="T.Y. B.Sc."/>
    <s v="CBCS_BSC"/>
    <s v="--"/>
    <s v="--"/>
    <x v="34"/>
    <s v="MOTA MANSI VINODBHAI"/>
    <s v="JAYSHREEBEN"/>
    <s v="u-1/003,ground floor,purna building,shyamji krishan verma hights,bhuj-kutch. City - BHUJ Tahsil - Bhuj District -  Pincode - 370001              "/>
    <s v="u-1/003,ground floor,purna building,shyamji krishan verma hights,bhuj-kutch. City - BHUJ Tahsil - Bhuj District - Kachchh Pincode - 370001              "/>
    <s v="2016032700008032'"/>
    <n v="200035"/>
    <x v="0"/>
    <x v="0"/>
    <x v="0"/>
    <s v="918758250032'"/>
    <x v="0"/>
    <s v="Open"/>
    <m/>
    <s v="Eligible"/>
    <x v="0"/>
    <n v="406"/>
    <n v="233"/>
  </r>
  <r>
    <s v="March 2019'"/>
    <s v="Bachelor of Science (Hons)"/>
    <s v="Third Year B.Sc."/>
    <s v="T.Y. B.Sc."/>
    <s v="CBCS_BSC"/>
    <s v="--"/>
    <s v="--"/>
    <x v="35"/>
    <s v="જનર મુસ્તફા  અમીરહુસેન "/>
    <s v="SAKINABEN"/>
    <s v="NEAR SHREE B B M HIGHSCHOOL VILLAGE BIDADA TA MANDVI KUTCH  City - BIDADA Tahsil - Mandvi District -  Pincode - 370435              "/>
    <s v="NEAR SHREE B B M HIGHSCHOOL VILLAGE BIDADA TA MANDVI KUTCH City - BIDADA Tahsil - Mandvi District - Kachchh Pincode - 370435              "/>
    <s v="2016032700008844'"/>
    <n v="200036"/>
    <x v="0"/>
    <x v="0"/>
    <x v="1"/>
    <s v="919879315183'"/>
    <x v="1"/>
    <s v="OBC-SEBC"/>
    <m/>
    <s v="Eligible"/>
    <x v="0"/>
    <n v="366"/>
    <n v="212"/>
  </r>
  <r>
    <s v="March 2019'"/>
    <s v="Bachelor of Science (Hons)"/>
    <s v="Third Year B.Sc."/>
    <s v="T.Y. B.Sc."/>
    <s v="CBCS_BSC"/>
    <s v="--"/>
    <s v="--"/>
    <x v="36"/>
    <s v="ગણાત્રા નિરાલી હરેશભાઈ "/>
    <s v="REKHABEN"/>
    <s v="JAIN DHARMSALA ROAD, MANDVI-KUTCH  City - MANDVI Tahsil - Mandvi District -  Pincode - 370465              "/>
    <s v="JAIN DHARMSALA ROAD, MANDVI-KUTCH  City - MANDVI Tahsil - Mandvi District - Kachchh Pincode - 370465              "/>
    <s v="2016032700007512'"/>
    <n v="200037"/>
    <x v="0"/>
    <x v="0"/>
    <x v="0"/>
    <s v="917874621115'"/>
    <x v="0"/>
    <s v="Open"/>
    <m/>
    <s v="Eligible"/>
    <x v="0"/>
    <n v="365"/>
    <n v="199"/>
  </r>
  <r>
    <s v="March 2019'"/>
    <s v="Bachelor of Science (Hons)"/>
    <s v="Third Year B.Sc."/>
    <s v="T.Y. B.Sc."/>
    <s v="CBCS_BSC"/>
    <s v="--"/>
    <s v="--"/>
    <x v="37"/>
    <s v="MERIYA NITABEN RANCHOD"/>
    <s v="KANKUBEN"/>
    <s v="GURJAR VAS, SUMARASAR SHEKH SUMARASAR SHEKH BHUJ KACHCHH 370001 City - BHUJ Tahsil - Bhuj District -  Pincode - 370001              "/>
    <s v="GURJAR VAS, SUMARASAR SHEKH SUMARASAR SHEKH BHUJ KACHCHH 370001 City - BHUJ Tahsil - Bhuj District - Kachchh Pincode - 370001              "/>
    <s v="2016032700062636'"/>
    <n v="200038"/>
    <x v="0"/>
    <x v="0"/>
    <x v="0"/>
    <s v="919825899451'"/>
    <x v="3"/>
    <s v="SC"/>
    <m/>
    <s v="Eligible"/>
    <x v="0"/>
    <n v="398"/>
    <n v="237"/>
  </r>
  <r>
    <s v="March 2019'"/>
    <s v="Bachelor of Science (Hons)"/>
    <s v="Third Year B.Sc."/>
    <s v="T.Y. B.Sc."/>
    <s v="CBCS_BSC"/>
    <s v="--"/>
    <s v="--"/>
    <x v="38"/>
    <s v="વાઘેલા નીતિનભાઈ જેઠાભાઈ "/>
    <s v="MEENABEN"/>
    <s v="AT LAKHAPAR VAS KUMBHARADI TA BHACHAU City - BHACHAU Tahsil - Bhachau District -  Pincode - 370140              "/>
    <s v="AT LAKHAPAR VAS KUMBHARADI TA BHACHAU City - BHACHAU Tahsil - Bhachau District - Kachchh Pincode - 370140              "/>
    <s v="2016032700008353'"/>
    <n v="200039"/>
    <x v="0"/>
    <x v="0"/>
    <x v="1"/>
    <s v="919979553483'"/>
    <x v="3"/>
    <s v="SC"/>
    <m/>
    <s v="Eligible"/>
    <x v="0"/>
    <n v="352"/>
    <n v="204"/>
  </r>
  <r>
    <s v="March 2019'"/>
    <s v="Bachelor of Science (Hons)"/>
    <s v="Third Year B.Sc."/>
    <s v="T.Y. B.Sc."/>
    <s v="CBCS_BSC"/>
    <s v="--"/>
    <s v="--"/>
    <x v="39"/>
    <s v="ગોરસીયા પીનલ સુરેશ "/>
    <s v="MANJULA"/>
    <s v="KANDA BAZAR, NAVAVAS  City - Madhapar Tahsil - Bhuj District -  Pincode - 370020              "/>
    <s v="KANDA BAZAR, NAVAVAS  City - Madhapar Tahsil - Bhuj District - Kachchh Pincode - 370020              "/>
    <s v="2016032700007775'"/>
    <n v="200040"/>
    <x v="0"/>
    <x v="0"/>
    <x v="0"/>
    <s v="917359626593'"/>
    <x v="0"/>
    <s v="Open"/>
    <m/>
    <s v="Eligible"/>
    <x v="0"/>
    <n v="470"/>
    <n v="286"/>
  </r>
  <r>
    <s v="March 2019'"/>
    <s v="Bachelor of Science (Hons)"/>
    <s v="Third Year B.Sc."/>
    <s v="T.Y. B.Sc."/>
    <s v="CBCS_BSC"/>
    <s v="--"/>
    <s v="--"/>
    <x v="40"/>
    <s v="વ્યાસ પ્રાચી તુષારભાઈ "/>
    <s v="Beenaben"/>
    <s v="DHAVAL NAGAR 2  PRACHI  HOUSE NO. 45   MANDVI KUTCH City - MANDVI Tahsil - Mandvi District -  Pincode - 370465              "/>
    <s v="DHAVAL NAGAR 2  PRACHI HOUSE NO. 45 MANDVI KUTCH City - MANDVI Tahsil - Mandvi District - Kachchh Pincode - 370465              "/>
    <s v="2016032700007423'"/>
    <n v="200041"/>
    <x v="0"/>
    <x v="0"/>
    <x v="0"/>
    <s v="919825431482'"/>
    <x v="0"/>
    <s v="Open"/>
    <m/>
    <s v="Eligible"/>
    <x v="0"/>
    <n v="426"/>
    <n v="254"/>
  </r>
  <r>
    <s v="March 2019'"/>
    <s v="Bachelor of Science (Hons)"/>
    <s v="Third Year B.Sc."/>
    <s v="T.Y. B.Sc."/>
    <s v="CBCS_BSC"/>
    <s v="--"/>
    <s v="--"/>
    <x v="41"/>
    <s v="શાહ પ્રાચી જયેશભાઈ "/>
    <s v="SHALINI"/>
    <s v="NEAR MHAVEER SWAMI DERASAR GOKALDASH BABHDAI MARG City - MANDVI Tahsil - Mandvi District -  Pincode - 370465              "/>
    <s v="NEAR MHAVEER SWAMI DERASAR GOKALDASH BABHDAI MARG City - MANDVI Tahsil - Mandvi District - Kachchh Pincode - 370465              "/>
    <s v="2016032700008902'"/>
    <n v="200042"/>
    <x v="0"/>
    <x v="0"/>
    <x v="0"/>
    <s v="919104412563'"/>
    <x v="0"/>
    <s v="Open"/>
    <m/>
    <s v="Eligible"/>
    <x v="0"/>
    <n v="346"/>
    <n v="195"/>
  </r>
  <r>
    <s v="March 2019'"/>
    <s v="Bachelor of Science (Hons)"/>
    <s v="Third Year B.Sc."/>
    <s v="T.Y. B.Sc."/>
    <s v="CBCS_BSC"/>
    <s v="--"/>
    <s v="--"/>
    <x v="42"/>
    <s v="SURANI PRAGATIBEN हरसुखलाल"/>
    <s v="BHAVNABEN"/>
    <s v="NR SHIV TEMPLE City - VITHON Tahsil - Nakhtrana District -  Pincode - 370675              "/>
    <s v="NR SHIV TEMPLE City - VITHON Tahsil - Nakhtrana District - Kachchh Pincode - 370675              "/>
    <s v="2015032700037282'"/>
    <n v="200043"/>
    <x v="0"/>
    <x v="0"/>
    <x v="0"/>
    <s v="919724542068'"/>
    <x v="0"/>
    <s v="Open"/>
    <m/>
    <s v="Eligible"/>
    <x v="0"/>
    <n v="382"/>
    <n v="219"/>
  </r>
  <r>
    <s v="March 2019'"/>
    <s v="Bachelor of Science (Hons)"/>
    <s v="Third Year B.Sc."/>
    <s v="T.Y. B.Sc."/>
    <s v="CBCS_BSC"/>
    <s v="--"/>
    <s v="--"/>
    <x v="43"/>
    <s v="ગોહિલ પ્રશાંતકુમાર પ્રતાપભાઈ "/>
    <s v="SHANTIBEN"/>
    <s v="new umednagar 557,  City - bhuj Tahsil - Bhuj District -  Pincode - 370001              "/>
    <s v="new umednagar 557,  City - bhuj Tahsil - Bhuj District - Kachchh Pincode - 370001              "/>
    <s v="2016032700024874'"/>
    <n v="200044"/>
    <x v="0"/>
    <x v="0"/>
    <x v="1"/>
    <s v="919274246214'"/>
    <x v="1"/>
    <s v="OBC-SEBC"/>
    <m/>
    <s v="Eligible"/>
    <x v="0"/>
    <n v="357"/>
    <n v="192"/>
  </r>
  <r>
    <s v="March 2019'"/>
    <s v="Bachelor of Science (Hons)"/>
    <s v="Third Year B.Sc."/>
    <s v="T.Y. B.Sc."/>
    <s v="CBCS_BSC"/>
    <s v="--"/>
    <s v="--"/>
    <x v="44"/>
    <s v="RANA PRATIPALSINH JAYENDRASINH"/>
    <s v="NAYANABA"/>
    <s v="VANA, TA. LAKHATAR DIST. SURENDRANAGAR AT. VANA, TA. LAKHATAR DIST. SURENDRANAGAR SURENDRANAGAR City - VANA Tahsil -  District -  Pincode - 363110              "/>
    <s v="VANA, TA. LAKHATAR DIST. SURENDRANAGAR AT. VANA, TA. LAKHATAR DIST. SURENDRANAGAR SURENDRANAGAR City - VANA Tahsil -  District - Surendranagar Pincode - 363110              "/>
    <s v="2016032700023983'"/>
    <n v="200045"/>
    <x v="0"/>
    <x v="0"/>
    <x v="1"/>
    <s v="919687724673'"/>
    <x v="0"/>
    <s v="Open"/>
    <m/>
    <s v="Eligible"/>
    <x v="0"/>
    <n v="301"/>
    <n v="179"/>
  </r>
  <r>
    <s v="March 2019'"/>
    <s v="Bachelor of Science (Hons)"/>
    <s v="Third Year B.Sc."/>
    <s v="T.Y. B.Sc."/>
    <s v="CBCS_BSC"/>
    <s v="--"/>
    <s v="--"/>
    <x v="45"/>
    <s v="ગુજરાતી"/>
    <s v="PREMIBEN"/>
    <s v="AT AND POST PEPLU, TA LAKHANI,  City - LAKHANI Tahsil - Deesa District -  Pincode - 385535              "/>
    <s v="AT AND POST PEPLU, TA LAKHANI City - LAKHANI Tahsil - Deesa District - Banas Kantha Pincode - 385535              "/>
    <s v="2016032700008322'"/>
    <n v="200046"/>
    <x v="0"/>
    <x v="0"/>
    <x v="1"/>
    <s v="919726458878'"/>
    <x v="1"/>
    <s v="OBC-SEBC"/>
    <m/>
    <s v="Eligible"/>
    <x v="0"/>
    <n v="381"/>
    <n v="220"/>
  </r>
  <r>
    <s v="March 2019'"/>
    <s v="Bachelor of Science (Hons)"/>
    <s v="Third Year B.Sc."/>
    <s v="T.Y. B.Sc."/>
    <s v="CBCS_BSC"/>
    <s v="--"/>
    <s v="--"/>
    <x v="46"/>
    <s v="JADEJA PUSHPRAJSINH SHAILEDRASINH"/>
    <s v="MEETABA"/>
    <s v="MANI NAGAR SOCIETY  HIRANI ROAD  AT NAKHATRANA City - NAKHATRANA Tahsil - Nakhtrana District -  Pincode - 370615              "/>
    <s v="MANI NAGAR SOCIETY  HIRANI ROAD  AT NAKHATRANA City - NAKHATRANA Tahsil - Nakhtrana District - Kachchh Pincode - 370615              "/>
    <s v="2016032700008063'"/>
    <n v="200047"/>
    <x v="0"/>
    <x v="0"/>
    <x v="1"/>
    <s v="918141429785'"/>
    <x v="0"/>
    <s v="Open"/>
    <m/>
    <s v="Eligible"/>
    <x v="0"/>
    <n v="339"/>
    <n v="167"/>
  </r>
  <r>
    <s v="March 2019'"/>
    <s v="Bachelor of Science (Hons)"/>
    <s v="Third Year B.Sc."/>
    <s v="T.Y. B.Sc."/>
    <s v="CBCS_BSC"/>
    <s v="--"/>
    <s v="--"/>
    <x v="47"/>
    <s v="આચાર્ય રાઘવ મોહનલાલ"/>
    <s v="PRAVINABEN"/>
    <s v="Near Sarvjanik Hospital  Villlage-Kothara Tehsil-Abdasa, District-Kachchh City - Kothara Tahsil - Abdasa District -  Pincode - 370645              "/>
    <s v="Near Sarvjanik Hospital  Village-Kothara Tehsil-Abdasa, District-Kachchh City - Kothara Tahsil - Abdasa District - Kachchh Pincode - 370645              "/>
    <s v="2016032700007485'"/>
    <n v="200048"/>
    <x v="0"/>
    <x v="0"/>
    <x v="1"/>
    <s v="919978056464'"/>
    <x v="0"/>
    <s v="Open"/>
    <m/>
    <s v="Eligible"/>
    <x v="1"/>
    <n v="148"/>
    <n v="110"/>
  </r>
  <r>
    <s v="March 2019'"/>
    <s v="Bachelor of Science (Hons)"/>
    <s v="Third Year B.Sc."/>
    <s v="T.Y. B.Sc."/>
    <s v="CBCS_BSC"/>
    <s v="--"/>
    <s v="--"/>
    <x v="48"/>
    <s v="વાળા રશ્મી વિક્રમભાઈ "/>
    <s v="Manisha"/>
    <s v="AT. DEDA TA. VERAVAL DIST. GIR SOMNATH City - VERAVAL Tahsil - Veraval District -  Pincode - 362255              "/>
    <s v="KRISHNA SOCIETY, 7-B BAROI ROAD MUNDRA KUTCH City - MUNDRA Tahsil - Mundra District - Kachchh Pincode - 370421              "/>
    <s v="2016032700007415'"/>
    <n v="200049"/>
    <x v="0"/>
    <x v="0"/>
    <x v="0"/>
    <s v="919825864353'"/>
    <x v="0"/>
    <s v="Open"/>
    <m/>
    <s v="Eligible"/>
    <x v="0"/>
    <n v="379"/>
    <n v="235"/>
  </r>
  <r>
    <s v="March 2019'"/>
    <s v="Bachelor of Science (Hons)"/>
    <s v="Third Year B.Sc."/>
    <s v="T.Y. B.Sc."/>
    <s v="CBCS_BSC"/>
    <s v="--"/>
    <s v="--"/>
    <x v="49"/>
    <s v="પમ્પાનીયા    રવિ મૈસુરભાઈ "/>
    <s v="Nimuben"/>
    <s v="Near madhav transport  Dis:Gir somnath ,tal :veraval  To :Ajotha City - Ajotha Tahsil - Veraval District -  Pincode - 362268              "/>
    <s v="to : Ajotha Near madhav trans port  DIs : junagadh     tal:  Veraval City - Ajotha Tahsil - Veraval District - Junagadh Pincode - 362268              "/>
    <s v="2016032700023952'"/>
    <n v="200050"/>
    <x v="0"/>
    <x v="0"/>
    <x v="1"/>
    <s v="919023623258'"/>
    <x v="1"/>
    <s v="OBC-SEBC"/>
    <m/>
    <s v="Eligible"/>
    <x v="0"/>
    <n v="252"/>
    <n v="152"/>
  </r>
  <r>
    <s v="March 2019'"/>
    <s v="Bachelor of Science (Hons)"/>
    <s v="Third Year B.Sc."/>
    <s v="T.Y. B.Sc."/>
    <s v="CBCS_BSC"/>
    <s v="--"/>
    <s v="--"/>
    <x v="50"/>
    <s v="યાદવ રુચિન હિતેશભાઈ"/>
    <s v="PUNITABEN"/>
    <s v="C/C-161 GMDC Colony S.K.V. Nagar City - SKVNagar Tahsil - Lakhpat District -  Pincode - 370601              "/>
    <s v="C/C-161, GMDC Colony S.K.V. Nagar City - SKVNagar Tahsil - Lakhpat District - Kachchh Pincode - 370601              "/>
    <s v="2016032700008001'"/>
    <n v="200051"/>
    <x v="0"/>
    <x v="0"/>
    <x v="1"/>
    <s v="918140930116'"/>
    <x v="1"/>
    <s v="OBC-SEBC"/>
    <m/>
    <s v="Eligible"/>
    <x v="0"/>
    <n v="341"/>
    <n v="175"/>
  </r>
  <r>
    <s v="March 2019'"/>
    <s v="Bachelor of Science (Hons)"/>
    <s v="Third Year B.Sc."/>
    <s v="T.Y. B.Sc."/>
    <s v="CBCS_BSC"/>
    <s v="--"/>
    <s v="--"/>
    <x v="51"/>
    <s v="ખત્રી સાદીયાબાનું ઉમર"/>
    <s v="RAZIYA"/>
    <s v="APNA NAGAR - 1 SEJWALA MATAM PACHAD MAMAD BHAI NI WADI City - BHUJ Tahsil - Bhuj District -  Pincode - 370001              "/>
    <s v="APNA NAGAR - 1 SEJWALA MATAM PACHAD MAMAD BHAI NI WADI City - BHUJ Tahsil - Bhuj District - Kachchh Pincode - 370001              "/>
    <s v="2016032700008473'"/>
    <n v="200052"/>
    <x v="0"/>
    <x v="0"/>
    <x v="0"/>
    <s v="919228405162'"/>
    <x v="0"/>
    <s v="Open"/>
    <m/>
    <s v="Eligible"/>
    <x v="0"/>
    <n v="423"/>
    <n v="232"/>
  </r>
  <r>
    <s v="March 2019'"/>
    <s v="Bachelor of Science (Hons)"/>
    <s v="Third Year B.Sc."/>
    <s v="T.Y. B.Sc."/>
    <s v="CBCS_BSC"/>
    <s v="--"/>
    <s v="--"/>
    <x v="52"/>
    <s v="MERIYA SAHILKUMAR MAVJIBHAI"/>
    <s v="JAYSHREEBEN"/>
    <s v="sumrasar shekhvali  harijan vaas City - KACHCHH (Bhuj) Tahsil - Bhuj District -  Pincode - 370030              "/>
    <s v="BAVARVADI, 3 TOWER, NAVA VAS, MANKUVA MANKUVA BHUJ KACHCHH 370030 City - mankuva Tahsil -  District - Kachchh Pincode - 370030              "/>
    <s v="2016032700008024'"/>
    <n v="200053"/>
    <x v="0"/>
    <x v="0"/>
    <x v="1"/>
    <s v="918469224909'"/>
    <x v="3"/>
    <s v="SC"/>
    <m/>
    <s v="Eligible"/>
    <x v="0"/>
    <n v="380"/>
    <n v="218"/>
  </r>
  <r>
    <s v="March 2019'"/>
    <s v="Bachelor of Science (Hons)"/>
    <s v="Third Year B.Sc."/>
    <s v="T.Y. B.Sc."/>
    <s v="CBCS_BSC"/>
    <s v="--"/>
    <s v="--"/>
    <x v="53"/>
    <s v="SAJJAD"/>
    <s v="KULSOOMBANU"/>
    <s v="TERA - KUTCH , TA  - ABDASA LODHRA FALIYA, NEAR AIRTEL TAWER  City - TERA Tahsil - Abdasa District -  Pincode - 370660              "/>
    <s v="TERA - KUTCH , TA  - ABDASA LODHRA FALIYA, NEAR AIRTEL TAWER  City - TERA Tahsil - Abdasa District - Kachchh Pincode - 370660              "/>
    <s v="2016032700024827'"/>
    <n v="200054"/>
    <x v="0"/>
    <x v="0"/>
    <x v="1"/>
    <s v="919712425005'"/>
    <x v="1"/>
    <s v="OBC-SEBC"/>
    <m/>
    <s v="Eligible"/>
    <x v="0"/>
    <n v="335"/>
    <n v="170"/>
  </r>
  <r>
    <s v="March 2019'"/>
    <s v="Bachelor of Science (Hons)"/>
    <s v="Third Year B.Sc."/>
    <s v="T.Y. B.Sc."/>
    <s v="CBCS_BSC"/>
    <s v="--"/>
    <s v="--"/>
    <x v="54"/>
    <s v="ગઢવી સવરાજ પચાણ "/>
    <s v="KHIMSHREEBEN"/>
    <s v="MOTA BHADIYA,SONAL NAGAR, MANDVI-KUTCH  City - MANDVI Tahsil - Mandvi District -  Pincode - 370465              "/>
    <s v="MOTA BHADIYA,SONAL NAGAR, MANDVI-KUTCH  City - MANDVI Tahsil - Mandvi District - Kachchh Pincode - 370465              "/>
    <s v="2016032700008651'"/>
    <n v="200055"/>
    <x v="0"/>
    <x v="0"/>
    <x v="1"/>
    <s v="918469364160'"/>
    <x v="1"/>
    <s v="OBC-SEBC"/>
    <m/>
    <s v="Eligible"/>
    <x v="0"/>
    <n v="344"/>
    <n v="185"/>
  </r>
  <r>
    <s v="March 2019'"/>
    <s v="Bachelor of Science (Hons)"/>
    <s v="Third Year B.Sc."/>
    <s v="T.Y. B.Sc."/>
    <s v="CBCS_BSC"/>
    <s v="--"/>
    <s v="--"/>
    <x v="55"/>
    <s v="ગઢવી સવરાજ વાલા"/>
    <s v="KAMSHREEBEN"/>
    <s v="SONAL NAGAR,NEAR BUSSTATION, MOTA BHADIYA MANDVI City - MANDVI Tahsil - Mandvi District -  Pincode - 370455              "/>
    <s v="SONAL NAGAR,NEAR BUSSTATION, MOTA BHADIYA MANDVI City - MANDVI Tahsil - Mandvi District - Kachchh Pincode - 370455              "/>
    <s v="2016032700008457'"/>
    <n v="200056"/>
    <x v="0"/>
    <x v="0"/>
    <x v="1"/>
    <s v="919537394318'"/>
    <x v="1"/>
    <s v="OBC-SEBC"/>
    <m/>
    <s v="Eligible"/>
    <x v="0"/>
    <n v="296"/>
    <n v="158"/>
  </r>
  <r>
    <s v="March 2019'"/>
    <s v="Bachelor of Science (Hons)"/>
    <s v="Third Year B.Sc."/>
    <s v="T.Y. B.Sc."/>
    <s v="CBCS_BSC"/>
    <s v="--"/>
    <s v="--"/>
    <x v="56"/>
    <s v="લોંચા સીમાબેન ભુરાભાઈ "/>
    <s v="JASHIBEN"/>
    <s v="2/105 HASTKALA NAGAR KOTDA CHANDRANI City - ANJAR Tahsil - Anjar District -  Pincode - 370020              "/>
    <s v="2/105 HASTKALA NAGAR KOTDA CHANDRANI City - ANJAR Tahsil - Anjar District - Kachchh Pincode - 370020              "/>
    <s v="2016032700008531'"/>
    <n v="200057"/>
    <x v="0"/>
    <x v="0"/>
    <x v="0"/>
    <s v="919978302872'"/>
    <x v="3"/>
    <s v="SC"/>
    <m/>
    <s v="Eligible"/>
    <x v="0"/>
    <n v="342"/>
    <n v="200"/>
  </r>
  <r>
    <s v="March 2019'"/>
    <s v="Bachelor of Science (Hons)"/>
    <s v="Third Year B.Sc."/>
    <s v="T.Y. B.Sc."/>
    <s v="CBCS_BSC"/>
    <s v="--"/>
    <s v="--"/>
    <x v="57"/>
    <s v="જાડેજા શક્તિસિંહ નરેન્દ્રસિંહ "/>
    <s v="ANSUYABA"/>
    <s v="RAGHUNANDAN SOCIETY POWER HOUSE NI PACHHAD RAPAR TA RAPAR City - RAPAR Tahsil - Rapar District -  Pincode - 370165              "/>
    <s v="RAGHUNANDAN SOCIETY POWER HOUSE NI PACHHAD RAPAR TA RAPAR City - RAPAR Tahsil - Rapar District - Kachchh Pincode - 370165              "/>
    <s v="2016032700007713'"/>
    <n v="200058"/>
    <x v="0"/>
    <x v="0"/>
    <x v="1"/>
    <s v="919879169726'"/>
    <x v="0"/>
    <s v="Open"/>
    <m/>
    <s v="Eligible"/>
    <x v="1"/>
    <n v="225"/>
    <n v="104"/>
  </r>
  <r>
    <s v="March 2019'"/>
    <s v="Bachelor of Science (Hons)"/>
    <s v="Third Year B.Sc."/>
    <s v="T.Y. B.Sc."/>
    <s v="CBCS_BSC"/>
    <s v="--"/>
    <s v="--"/>
    <x v="58"/>
    <s v="gujarati "/>
    <s v="SAMJUBEN"/>
    <s v="136,Vijay nagar, Survey No .203 &amp;204,Meghpar Borichi Anjar  City - anjar Tahsil -  District -  Pincode - 370210              "/>
    <s v="136,Vijay nagar, Survey No .203 &amp;204,Meghpar Borichi Anjar  City - anjar Tahsil -  District - Kachchh Pincode - 370210              "/>
    <s v="2016032700024963'"/>
    <n v="200059"/>
    <x v="0"/>
    <x v="0"/>
    <x v="1"/>
    <s v="919687840711'"/>
    <x v="0"/>
    <s v="Open"/>
    <m/>
    <s v="Eligible"/>
    <x v="1"/>
    <n v="209"/>
    <n v="93"/>
  </r>
  <r>
    <s v="March 2019'"/>
    <s v="Bachelor of Science (Hons)"/>
    <s v="Third Year B.Sc."/>
    <s v="T.Y. B.Sc."/>
    <s v="CBCS_BSC"/>
    <s v="--"/>
    <s v="--"/>
    <x v="59"/>
    <s v="ફુફલ સોનું દિનેશભાઈ "/>
    <s v="MANJULABEN"/>
    <s v="plot no. 37 bhaktipark, simadhar city bhuj City - bhuj Tahsil - Bhuj District -  Pincode - 370001              "/>
    <s v="plot no. 37 bhaktipark, simadhar city bhuj City - bhuj Tahsil - Bhuj District - Kachchh Pincode - 370001              "/>
    <s v="2016032700008786'"/>
    <n v="200060"/>
    <x v="0"/>
    <x v="0"/>
    <x v="0"/>
    <s v="917874501931'"/>
    <x v="3"/>
    <s v="SC"/>
    <m/>
    <s v="Eligible"/>
    <x v="0"/>
    <n v="372"/>
    <n v="213"/>
  </r>
  <r>
    <s v="March 2019'"/>
    <s v="Bachelor of Science (Hons)"/>
    <s v="Third Year B.Sc."/>
    <s v="T.Y. B.Sc."/>
    <s v="CBCS_BSC"/>
    <s v="--"/>
    <s v="--"/>
    <x v="60"/>
    <s v="મહેશ્વરી સુરેશ દેવજીભાઈ "/>
    <s v="GANGABEN"/>
    <s v="RAMKURSHNA NAGAR PART 2 DHANETI TA BHUJ KUTCH City - DHANETI Tahsil - Bhuj District -  Pincode - 370020              "/>
    <s v="RAMKURSHNA NAGAR PART 2 DHANETI TA BHUJ KUTCH City - DHANETI Tahsil - Bhuj District - Kachchh Pincode - 370020              "/>
    <s v="2016032700007582'"/>
    <n v="200061"/>
    <x v="0"/>
    <x v="0"/>
    <x v="1"/>
    <s v="916351319872'"/>
    <x v="3"/>
    <s v="SC"/>
    <m/>
    <s v="Eligible"/>
    <x v="0"/>
    <n v="347"/>
    <n v="193"/>
  </r>
  <r>
    <s v="March 2019'"/>
    <s v="Bachelor of Science (Hons)"/>
    <s v="Third Year B.Sc."/>
    <s v="T.Y. B.Sc."/>
    <s v="CBCS_BSC"/>
    <s v="--"/>
    <s v="--"/>
    <x v="61"/>
    <s v="KHATRI TASNEEM MAHMADSIDHIK"/>
    <s v="HAJRA"/>
    <s v="KHATRI CHOWK NEAR RAVUMIYA MASJID  City - BHUJ Tahsil - Bhuj District -  Pincode - 370001              "/>
    <s v="KHATRI CHOWK NEAR RAVUMIYA MASJID  City - BHUJ Tahsil - Bhuj District - Kachchh Pincode - 370001              "/>
    <s v="2016032700007833'"/>
    <n v="200062"/>
    <x v="0"/>
    <x v="0"/>
    <x v="0"/>
    <s v="919824249134'"/>
    <x v="0"/>
    <s v="Open"/>
    <m/>
    <s v="Eligible"/>
    <x v="0"/>
    <n v="418"/>
    <n v="240"/>
  </r>
  <r>
    <s v="March 2019'"/>
    <s v="Bachelor of Science (Hons)"/>
    <s v="Third Year B.Sc."/>
    <s v="T.Y. B.Sc."/>
    <s v="CBCS_BSC"/>
    <s v="--"/>
    <s v="--"/>
    <x v="62"/>
    <s v="KALAVADIYA UDAY MAHENDRAKUMAR"/>
    <s v="VARSHABEN"/>
    <s v="HOUSE NO 159, SATYAM PARK JESTHA NAGAR, OPP. SCHOOL NO 6 BHUJ City - BHUJ Tahsil - Bhuj District -  Pincode - 370001              "/>
    <s v="HOUSE NO 159, SATYAM PARK JESTHA NAGAR, OPP. SCHOOL NO 6 BHUJ City - BHUJ Tahsil - Bhuj District - Kachchh Pincode - 370001              "/>
    <s v="2016032700008055'"/>
    <n v="200063"/>
    <x v="0"/>
    <x v="0"/>
    <x v="1"/>
    <s v="919687113670'"/>
    <x v="0"/>
    <s v="Open"/>
    <m/>
    <s v="Eligible"/>
    <x v="1"/>
    <n v="211"/>
    <n v="95"/>
  </r>
  <r>
    <s v="March 2019'"/>
    <s v="Bachelor of Science (Hons)"/>
    <s v="Third Year B.Sc."/>
    <s v="T.Y. B.Sc."/>
    <s v="CBCS_BSC"/>
    <s v="--"/>
    <s v="--"/>
    <x v="63"/>
    <s v="પટેલ વત્સલકુમાર કમલેશભાઈ "/>
    <s v="KALPANABEN"/>
    <s v="AT KOCHARWA, POST RATA PRAKASH FALIA, VIA VAPI TA PARDI City - VAPI Tahsil - Pardi District -  Pincode - 396191              "/>
    <s v="AT KOCHARWA, POST RATA PRAKASH FALIA, VIA VAPI TA PARDI City - VAPI Tahsil - Pardi District - Valsad Pincode - 396191              "/>
    <s v="2016032700008136'"/>
    <n v="200064"/>
    <x v="0"/>
    <x v="0"/>
    <x v="1"/>
    <s v="917069361413'"/>
    <x v="4"/>
    <s v="ST"/>
    <m/>
    <s v="Eligible"/>
    <x v="0"/>
    <n v="346"/>
    <n v="187"/>
  </r>
  <r>
    <s v="March 2019'"/>
    <s v="Bachelor of Science (Hons)"/>
    <s v="Third Year B.Sc."/>
    <s v="T.Y. B.Sc."/>
    <s v="CBCS_BSC"/>
    <s v="--"/>
    <s v="--"/>
    <x v="64"/>
    <s v="ચૌહાણ વિરેન્દ્રસિંહ ગુલાબસિંહ "/>
    <s v="DHARAMBA"/>
    <s v="PLOT NO-46  KESAI NAGAR  City - GUNDALA Tahsil - Mundra District -  Pincode - 370410              "/>
    <s v="PLOT NO-46  KESAI NAGAR  City - GUNDALA Tahsil - Mundra District - Kachchh Pincode - 370410              "/>
    <s v="2016032700007647'"/>
    <n v="200065"/>
    <x v="0"/>
    <x v="0"/>
    <x v="1"/>
    <s v="919574520624'"/>
    <x v="0"/>
    <s v="Open"/>
    <m/>
    <s v="Eligible"/>
    <x v="1"/>
    <n v="256"/>
    <n v="131"/>
  </r>
  <r>
    <s v="March 2019'"/>
    <s v="Bachelor of Science (Hons)"/>
    <s v="Third Year B.Sc."/>
    <s v="T.Y. B.Sc."/>
    <s v="CBCS_BSC"/>
    <s v="--"/>
    <s v="--"/>
    <x v="65"/>
    <s v="GUJARATI"/>
    <s v="PUSHPA BEN"/>
    <s v="BALDIYA UPLOVAS BALDIYA  City - Bhuj Tahsil -  District -  Pincode - 370427              "/>
    <s v="BALDIYA UPLOVAS BALDIYA  City - Bhuj Tahsil -  District - Kachchh Pincode - 370427              "/>
    <s v="2016032700008264'"/>
    <n v="200066"/>
    <x v="0"/>
    <x v="0"/>
    <x v="1"/>
    <s v="918154007375'"/>
    <x v="3"/>
    <s v="SC"/>
    <m/>
    <s v="Eligible"/>
    <x v="1"/>
    <n v="250"/>
    <n v="141"/>
  </r>
  <r>
    <s v="March 2019'"/>
    <s v="Bachelor of Science (Hons)"/>
    <s v="Third Year B.Sc."/>
    <s v="T.Y. B.Sc."/>
    <s v="CBCS_BSC"/>
    <s v="--"/>
    <s v="--"/>
    <x v="66"/>
    <s v="ગઢવી આરતી હરિભાઈ"/>
    <s v="RAMSHREE"/>
    <s v="17 B SAHJANAND BANGLOWS RAWALVADI RELOCATION SITE BHUJ KUTCH   City - BHUJ Tahsil - Bhuj District -  Pincode - 370001              "/>
    <s v="17 B SAHJANAND BANGLOWS RAWALVADI RELOCATION SITE BHUJ KUTCH 17 B SAHJANAND BANGLOWS RAWALVADI RELOCATION SITE BHUJ KUTCH  City - BHUJ Tahsil - Bhuj District - Kachchh Pincode - 370001              "/>
    <s v="2016032700007976'"/>
    <n v="200067"/>
    <x v="0"/>
    <x v="0"/>
    <x v="0"/>
    <s v="919998340756'"/>
    <x v="1"/>
    <s v="OBC-SEBC"/>
    <m/>
    <s v="Eligible"/>
    <x v="0"/>
    <n v="477"/>
    <n v="276"/>
  </r>
  <r>
    <s v="March 2019'"/>
    <s v="Bachelor of Science (Hons)"/>
    <s v="Third Year B.Sc."/>
    <s v="T.Y. B.Sc."/>
    <s v="CBCS_BSC"/>
    <s v="--"/>
    <s v="--"/>
    <x v="67"/>
    <s v="સુમરા આરઝુ   મોહમ્મદભાઈ "/>
    <s v="sayraben"/>
    <s v="darji colony near kamnath temple, bhuj City - bhuj Tahsil -  District -  Pincode - 370001              "/>
    <s v="darji colony near kamnath temple, bhuj City - bhuj Tahsil -  District - Kachchh Pincode - 370001              "/>
    <s v="2016032700007945'"/>
    <n v="200068"/>
    <x v="0"/>
    <x v="0"/>
    <x v="0"/>
    <s v="919099339110'"/>
    <x v="1"/>
    <s v="OBC-SEBC"/>
    <m/>
    <s v="Eligible"/>
    <x v="0"/>
    <n v="447"/>
    <n v="258"/>
  </r>
  <r>
    <s v="March 2019'"/>
    <s v="Bachelor of Science (Hons)"/>
    <s v="Third Year B.Sc."/>
    <s v="T.Y. B.Sc."/>
    <s v="CBCS_BSC"/>
    <s v="--"/>
    <s v="--"/>
    <x v="68"/>
    <s v="SAMA AEJMIN NASIR"/>
    <s v="SABERA"/>
    <s v="16 ANJALI NAGAR2 NEAR ROYAL CITY SURALBHITH ROAD BHUJ City - BHUJ Tahsil - Bhuj District -  Pincode - 370001              "/>
    <s v="16 ANJALI NAGAR2 NEAR ROYAL CITY SURALBHITH ROAD BHUJ City - BHUJ Tahsil - Bhuj District - Kachchh Pincode - 370001              "/>
    <s v="2016032700008047'"/>
    <n v="200069"/>
    <x v="0"/>
    <x v="0"/>
    <x v="0"/>
    <s v="919537219361'"/>
    <x v="0"/>
    <s v="Open"/>
    <m/>
    <s v="Eligible"/>
    <x v="0"/>
    <n v="446"/>
    <n v="261"/>
  </r>
  <r>
    <s v="March 2019'"/>
    <s v="Bachelor of Science (Hons)"/>
    <s v="Third Year B.Sc."/>
    <s v="T.Y. B.Sc."/>
    <s v="CBCS_BSC"/>
    <s v="--"/>
    <s v="--"/>
    <x v="69"/>
    <s v="આકાશ જયંતીલાલ ભાનુશાલી  "/>
    <s v="jyotiben"/>
    <s v="bhanushali was  at-hajapar ta. abdasa bhanushali was  City - hajapar Tahsil - Bhuj District -  Pincode - 370650              "/>
    <s v="bhanushali was  at-hajapar ta. abdasa bhanushali was  City - hajapar Tahsil - Bhuj District - Kachchh Pincode - 370650              "/>
    <s v="2016032700007791'"/>
    <n v="200070"/>
    <x v="0"/>
    <x v="0"/>
    <x v="1"/>
    <s v="919426695274'"/>
    <x v="0"/>
    <s v="Open"/>
    <m/>
    <s v="Eligible"/>
    <x v="0"/>
    <n v="369"/>
    <n v="210"/>
  </r>
  <r>
    <s v="March 2019'"/>
    <s v="Bachelor of Science (Hons)"/>
    <s v="Third Year B.Sc."/>
    <s v="T.Y. B.Sc."/>
    <s v="CBCS_BSC"/>
    <s v="--"/>
    <s v="--"/>
    <x v="70"/>
    <s v="મોતા અપેક્ષા મનસુખલાલ "/>
    <s v="MANJULABEN"/>
    <s v="VILL-BAG, GUNDIYALI,MANDVI  City - MANDVI Tahsil - Mandvi District -  Pincode - 370465              "/>
    <s v="VILL-BAG, GUNDIYALI,MANDVI City - MANDVI Tahsil - Mandvi District - Kachchh Pincode - 370465              "/>
    <s v="2016032700007431'"/>
    <n v="200071"/>
    <x v="0"/>
    <x v="0"/>
    <x v="0"/>
    <s v="918980280923'"/>
    <x v="0"/>
    <s v="Open"/>
    <m/>
    <s v="Eligible"/>
    <x v="0"/>
    <n v="419"/>
    <n v="246"/>
  </r>
  <r>
    <s v="March 2019'"/>
    <s v="Bachelor of Science (Hons)"/>
    <s v="Third Year B.Sc."/>
    <s v="T.Y. B.Sc."/>
    <s v="CBCS_BSC"/>
    <s v="--"/>
    <s v="--"/>
    <x v="71"/>
    <s v="ગઢવી અર્જુન રામ "/>
    <s v="Lachhabai"/>
    <s v="nana karodiya abdasa  City - kothara Tahsil - Abdasa District -  Pincode - 370450              "/>
    <s v="nana karodiya abdasa  City - kothara Tahsil - Abdasa District - Kachchh Pincode - 370450              "/>
    <s v="2016032700008635'"/>
    <n v="200072"/>
    <x v="0"/>
    <x v="0"/>
    <x v="1"/>
    <s v="917874206630'"/>
    <x v="1"/>
    <s v="OBC-SEBC"/>
    <m/>
    <s v="Eligible"/>
    <x v="0"/>
    <n v="384"/>
    <n v="219"/>
  </r>
  <r>
    <s v="March 2019'"/>
    <s v="Bachelor of Science (Hons)"/>
    <s v="Third Year B.Sc."/>
    <s v="T.Y. B.Sc."/>
    <s v="CBCS_BSC"/>
    <s v="--"/>
    <s v="--"/>
    <x v="72"/>
    <s v="જોષી ભાગ્યશ્રી  હિતેન્દ્રભાઇ"/>
    <s v="PRAKASHBEN"/>
    <s v="Near post office Kothara Kutch City - Kothara Tahsil - Abdasa District -  Pincode - 370645              "/>
    <s v="Near post office  Kothara Kutch City - Kothara Tahsil - Abdasa District - Kachchh Pincode - 370645              "/>
    <s v="2016032700007825'"/>
    <n v="200073"/>
    <x v="0"/>
    <x v="0"/>
    <x v="0"/>
    <s v="917600925623'"/>
    <x v="0"/>
    <s v="Open"/>
    <m/>
    <s v="Eligible"/>
    <x v="0"/>
    <n v="449"/>
    <n v="257"/>
  </r>
  <r>
    <s v="March 2019'"/>
    <s v="Bachelor of Science (Hons)"/>
    <s v="Third Year B.Sc."/>
    <s v="T.Y. B.Sc."/>
    <s v="CBCS_BSC"/>
    <s v="--"/>
    <s v="--"/>
    <x v="73"/>
    <s v="SHAMALIYA CHANDRESH ALABHAI"/>
    <s v="DEMIBEN"/>
    <s v="at kankhoi taluka bhachau  City - BHACHAU Tahsil - Bhachau District -  Pincode - 370140              "/>
    <s v="at kankhoi taluka bhachau  City - BHACHAU Tahsil - Bhachau District - Kachchh Pincode - 370140              "/>
    <s v="2016032700008821'"/>
    <n v="200074"/>
    <x v="0"/>
    <x v="0"/>
    <x v="1"/>
    <s v="918154088518'"/>
    <x v="3"/>
    <s v="SC"/>
    <m/>
    <s v="Eligible"/>
    <x v="1"/>
    <n v="305"/>
    <n v="159"/>
  </r>
  <r>
    <s v="March 2019'"/>
    <s v="Bachelor of Science (Hons)"/>
    <s v="Third Year B.Sc."/>
    <s v="T.Y. B.Sc."/>
    <s v="CBCS_BSC"/>
    <s v="--"/>
    <s v="--"/>
    <x v="74"/>
    <s v="GADHAVI DEVANGI BHARATBHAI "/>
    <s v="LATABEN"/>
    <s v="PRAMUKHSWAMI NAGAR MUNDRA RELOCATION SITE ODHAV 2, C 250 City - BHUJ Tahsil - Bhuj District -  Pincode - 370001              "/>
    <s v="PRAMUKHSWAMI NAGAR MUNDRA RELOCATION SITE ODHAV 2, C 250 City - BHUJ Tahsil - Bhuj District - Kachchh Pincode - 370001              "/>
    <s v="2016032700008956'"/>
    <n v="200075"/>
    <x v="0"/>
    <x v="0"/>
    <x v="0"/>
    <s v="917874245501'"/>
    <x v="1"/>
    <s v="OBC-SEBC"/>
    <m/>
    <s v="Eligible"/>
    <x v="0"/>
    <n v="423"/>
    <n v="248"/>
  </r>
  <r>
    <s v="March 2019'"/>
    <s v="Bachelor of Science (Hons)"/>
    <s v="Third Year B.Sc."/>
    <s v="T.Y. B.Sc."/>
    <s v="CBCS_BSC"/>
    <s v="--"/>
    <s v="--"/>
    <x v="75"/>
    <s v="ઠક્કર ધરણી મુલેશભાઈ "/>
    <s v="SHILPANEM"/>
    <s v="G T ROAD  NEAR DARIYA ASTHAN TEMPAL  City - MANDVI Tahsil - Mandvi District -  Pincode - 370465              "/>
    <s v="G T ROAD  NEAR DARIYA ASTHAN TEMPAL City - MANDVI Tahsil - Mandvi District - Kachchh Pincode - 374065              "/>
    <s v="2016032700007705'"/>
    <n v="200076"/>
    <x v="0"/>
    <x v="0"/>
    <x v="0"/>
    <s v="919825558729'"/>
    <x v="0"/>
    <s v="Open"/>
    <m/>
    <s v="Eligible"/>
    <x v="0"/>
    <n v="456"/>
    <n v="266"/>
  </r>
  <r>
    <s v="March 2019'"/>
    <s v="Bachelor of Science (Hons)"/>
    <s v="Third Year B.Sc."/>
    <s v="T.Y. B.Sc."/>
    <s v="CBCS_BSC"/>
    <s v="--"/>
    <s v="--"/>
    <x v="76"/>
    <s v="આયર ધ્વની અશોકભાઈ "/>
    <s v="CHETNABEN"/>
    <s v="PADHEDA VISTAR VIILAGE - KUKMA TA - BHUJ City - BHUJ Tahsil - Bhuj District -  Pincode - 370105              "/>
    <s v="PADHEDA VISTAR VILLAGE - KUKMA TA - BHUJ City - BHUJ Tahsil - Bhuj District - Kachchh Pincode - 370105              "/>
    <s v="2016032700007752'"/>
    <n v="200077"/>
    <x v="0"/>
    <x v="0"/>
    <x v="0"/>
    <s v="917043332228'"/>
    <x v="1"/>
    <s v="OBC-SEBC"/>
    <m/>
    <s v="Eligible"/>
    <x v="0"/>
    <n v="393"/>
    <n v="226"/>
  </r>
  <r>
    <s v="March 2019'"/>
    <s v="Bachelor of Science (Hons)"/>
    <s v="Third Year B.Sc."/>
    <s v="T.Y. B.Sc."/>
    <s v="CBCS_BSC"/>
    <s v="--"/>
    <s v="--"/>
    <x v="77"/>
    <s v="PATEL DIVYANG हितेशभाई"/>
    <s v="KAVITABEN"/>
    <s v="NR KUMAR SHALA City - KERA Tahsil - Bhuj District -  Pincode - 370430              "/>
    <s v="NR KUMAR SHALA City - KERA Tahsil - Bhuj District - Kachchh Pincode - 370430              "/>
    <s v="2015032700036464'"/>
    <n v="200078"/>
    <x v="0"/>
    <x v="0"/>
    <x v="1"/>
    <s v="919427211213'"/>
    <x v="0"/>
    <s v="Open"/>
    <m/>
    <s v="Eligible"/>
    <x v="0"/>
    <n v="349"/>
    <n v="213"/>
  </r>
  <r>
    <s v="March 2019'"/>
    <s v="Bachelor of Science (Hons)"/>
    <s v="Third Year B.Sc."/>
    <s v="T.Y. B.Sc."/>
    <s v="CBCS_BSC"/>
    <s v="--"/>
    <s v="--"/>
    <x v="78"/>
    <s v="ગઢવી ઘનશ્યામ કાનજીભાઈ"/>
    <s v="LACHHBAI"/>
    <s v="ZARPARA,TO-MUNDRA,KUTCH,GUJARAT ZARAPRA,TO-MUNDRA,KUTCH,GUJARAT,PIN-370405,MO-9712415043  City - MUNDRA Tahsil - Mundra District -  Pincode - 370405              "/>
    <s v="ZARPARA,TO-MUNDRA,KUTCH,GUJARAT ZARAPRA,TO-MUNDRA,KUTCH,GUJARAT,PIN-370405,MO-9712415043  City - MUNDRA Tahsil - Mundra District - Kachchh Pincode - 370405              "/>
    <s v="2016032700024174'"/>
    <n v="200079"/>
    <x v="0"/>
    <x v="0"/>
    <x v="1"/>
    <s v="919712415043'"/>
    <x v="1"/>
    <s v="OBC-SEBC"/>
    <m/>
    <s v="Eligible"/>
    <x v="0"/>
    <n v="354"/>
    <n v="207"/>
  </r>
  <r>
    <s v="March 2019'"/>
    <s v="Bachelor of Science (Hons)"/>
    <s v="Third Year B.Sc."/>
    <s v="T.Y. B.Sc."/>
    <s v="CBCS_BSC"/>
    <s v="--"/>
    <s v="--"/>
    <x v="79"/>
    <s v="कुशवाह गोपालसिंह लालजी "/>
    <s v="SUNITA"/>
    <s v="DP CHOWK JANTA NAGARI CAMP AREA City - BHUJ Tahsil - Bhuj District -  Pincode - 370001              "/>
    <s v="DP CHOWK JANTA NAGARI CAMP AREA City - BHUJ Tahsil - Bhuj District - Kachchh Pincode - 370001              "/>
    <s v="2016032700024151'"/>
    <n v="200080"/>
    <x v="0"/>
    <x v="0"/>
    <x v="1"/>
    <s v="918758902275'"/>
    <x v="1"/>
    <s v="OBC-SEBC"/>
    <m/>
    <s v="Eligible"/>
    <x v="0"/>
    <n v="381"/>
    <n v="228"/>
  </r>
  <r>
    <s v="March 2019'"/>
    <s v="Bachelor of Science (Hons)"/>
    <s v="Third Year B.Sc."/>
    <s v="T.Y. B.Sc."/>
    <s v="CBCS_BSC"/>
    <s v="--"/>
    <s v="--"/>
    <x v="80"/>
    <s v="ચૌધરી હરેશભાઈ અરજણભાઈ"/>
    <s v="HARAKHIBEN"/>
    <s v="JAKHOTRA TA SANTALPUR  City - JAKHOTRA Tahsil - Santalpur District -  Pincode - 385350              "/>
    <s v="JAKHOTRA TA SANTALPUR  City - JAKHOTRA Tahsil - Santalpur District - Patan Pincode - 385350              "/>
    <s v="2016032700008105'"/>
    <n v="200081"/>
    <x v="0"/>
    <x v="0"/>
    <x v="1"/>
    <s v="919712821256'"/>
    <x v="1"/>
    <s v="OBC-SEBC"/>
    <m/>
    <s v="Eligible"/>
    <x v="0"/>
    <n v="342"/>
    <n v="208"/>
  </r>
  <r>
    <s v="March 2019'"/>
    <s v="Bachelor of Science (Hons)"/>
    <s v="Third Year B.Sc."/>
    <s v="T.Y. B.Sc."/>
    <s v="CBCS_BSC"/>
    <s v="--"/>
    <s v="--"/>
    <x v="81"/>
    <s v="કેશરાણી હેન્સી વિજયકુમાર"/>
    <s v="SUSHILABEN"/>
    <s v="Kalpataru Main Bazar Nakhatrana-Kutch City - Nakhatrana Tahsil - Nakhtrana District -  Pincode - 370615              "/>
    <s v="Kalpataru Main Bazar Nakhatrana-Kutch City - Nakhatrana Tahsil - Nakhtrana District - Kachchh Pincode - 370615              "/>
    <s v="2016032700007632'"/>
    <n v="200082"/>
    <x v="0"/>
    <x v="0"/>
    <x v="0"/>
    <s v="919724165365'"/>
    <x v="0"/>
    <s v="Open"/>
    <m/>
    <s v="Eligible"/>
    <x v="0"/>
    <n v="424"/>
    <n v="248"/>
  </r>
  <r>
    <s v="March 2019'"/>
    <s v="Bachelor of Science (Hons)"/>
    <s v="Third Year B.Sc."/>
    <s v="T.Y. B.Sc."/>
    <s v="CBCS_BSC"/>
    <s v="--"/>
    <s v="--"/>
    <x v="82"/>
    <s v="ભટ્ટ હેન્સી દિલીપકુમાર"/>
    <s v="DIPTIBEN"/>
    <s v="navavas nakhatrana` nr. government primary  school City - Nakhatrana Tahsil - Nakhtrana District -  Pincode - 370615              "/>
    <s v="house no.1, raw houses Nityanand babavadi Mandvi City - Mandvi Tahsil -  District - Kachchh Pincode - 370465              "/>
    <s v="2016032700007462'"/>
    <n v="200083"/>
    <x v="0"/>
    <x v="0"/>
    <x v="0"/>
    <s v="918758027020'"/>
    <x v="1"/>
    <s v="OBC-SEBC"/>
    <m/>
    <s v="Eligible"/>
    <x v="0"/>
    <n v="419"/>
    <n v="256"/>
  </r>
  <r>
    <s v="March 2019'"/>
    <s v="Bachelor of Science (Hons)"/>
    <s v="Third Year B.Sc."/>
    <s v="T.Y. B.Sc."/>
    <s v="CBCS_BSC"/>
    <s v="--"/>
    <s v="--"/>
    <x v="83"/>
    <s v="ડુંગરખિયા  જગદીશ  હીરજી "/>
    <s v="SONALBEN"/>
    <s v="PLOT 41 GANESH NAGAR , MANDVI-KUTCH  City - MANDVI Tahsil - Mandvi District -  Pincode - 370465              "/>
    <s v="PLOT 41 GANESH NAGAR , MANDVI-KUTCH  City - MANDVI Tahsil - Mandvi District - Kachchh Pincode - 370465              "/>
    <s v="2016032700007744'"/>
    <n v="200084"/>
    <x v="0"/>
    <x v="0"/>
    <x v="1"/>
    <s v="918141816199'"/>
    <x v="3"/>
    <s v="SC"/>
    <m/>
    <s v="Eligible"/>
    <x v="0"/>
    <n v="341"/>
    <n v="202"/>
  </r>
  <r>
    <s v="March 2019'"/>
    <s v="Bachelor of Science (Hons)"/>
    <s v="Third Year B.Sc."/>
    <s v="T.Y. B.Sc."/>
    <s v="CBCS_BSC"/>
    <s v="--"/>
    <s v="--"/>
    <x v="84"/>
    <s v="મકવાણા જીલ દેવકુમાર"/>
    <s v="GEETABEN"/>
    <s v="12 SURAMYA SOCIETY MAHAVIR NAGAR  City - BHUJ Tahsil - Bhuj District -  Pincode - 370001              "/>
    <s v="12 SURAMYA SOCIETY MAHAVIR NAGAR  City - BHUJ Tahsil - Bhuj District - Kachchh Pincode - 370001              "/>
    <s v="2016032700007616'"/>
    <n v="200085"/>
    <x v="0"/>
    <x v="0"/>
    <x v="0"/>
    <s v="919879048140'"/>
    <x v="0"/>
    <s v="Open"/>
    <m/>
    <s v="Eligible"/>
    <x v="0"/>
    <n v="508"/>
    <n v="302"/>
  </r>
  <r>
    <s v="March 2019'"/>
    <s v="Bachelor of Science (Hons)"/>
    <s v="Third Year B.Sc."/>
    <s v="T.Y. B.Sc."/>
    <s v="CBCS_BSC"/>
    <s v="--"/>
    <s v="--"/>
    <x v="85"/>
    <s v="પ્રજાપતી જીનલ અશોકભાઈ"/>
    <s v="SHOBHANABEN"/>
    <s v="GANESH NAGAR B/H COMMERCE COLLEGE,  City - BHUJ Tahsil - Bhuj District -  Pincode - 370001              "/>
    <s v="GANESH NAGAR B/H COMMERCE COLLEGE,  City - BHUJ Tahsil - Bhuj District - Kachchh Pincode - 370001              "/>
    <s v="2016032700007914'"/>
    <n v="200086"/>
    <x v="0"/>
    <x v="0"/>
    <x v="0"/>
    <s v="919979175485'"/>
    <x v="1"/>
    <s v="OBC-SEBC"/>
    <m/>
    <s v="Eligible"/>
    <x v="0"/>
    <n v="449"/>
    <n v="264"/>
  </r>
  <r>
    <s v="March 2019'"/>
    <s v="Bachelor of Science (Hons)"/>
    <s v="Third Year B.Sc."/>
    <s v="T.Y. B.Sc."/>
    <s v="CBCS_BSC"/>
    <s v="--"/>
    <s v="--"/>
    <x v="86"/>
    <s v="HARIJAN KALPESHKUMAR GANGJI "/>
    <s v="KESHARBEN"/>
    <s v="VILLAGE HAJAPAR TAL ABDASA  City - ABDASA Tahsil - Abdasa District -  Pincode - 370650              "/>
    <s v="VILLAGE HAJAPAR TAL ABDASA  City - ABDASA Tahsil - Abdasa District - Kachchh Pincode - 370650              "/>
    <s v="2016032700008361'"/>
    <n v="200087"/>
    <x v="0"/>
    <x v="0"/>
    <x v="1"/>
    <s v="919726041076'"/>
    <x v="3"/>
    <s v="SC"/>
    <m/>
    <s v="Eligible"/>
    <x v="0"/>
    <n v="321"/>
    <n v="189"/>
  </r>
  <r>
    <s v="March 2019'"/>
    <s v="Bachelor of Science (Hons)"/>
    <s v="Third Year B.Sc."/>
    <s v="T.Y. B.Sc."/>
    <s v="CBCS_BSC"/>
    <s v="--"/>
    <s v="--"/>
    <x v="87"/>
    <s v="જોશી કામિનીબેન મનોજકુમાર "/>
    <s v="mamtaben"/>
    <s v="near ashapura temple kothara  City - kothara Tahsil -  District -  Pincode - 370645              "/>
    <s v="near ashapura temple kothara  City - kothara Tahsil -  District - Kachchh Pincode - 370645              "/>
    <s v="2016032700007477'"/>
    <n v="200088"/>
    <x v="0"/>
    <x v="0"/>
    <x v="0"/>
    <s v="919978740355'"/>
    <x v="0"/>
    <s v="Open"/>
    <m/>
    <s v="Eligible"/>
    <x v="0"/>
    <n v="340"/>
    <n v="197"/>
  </r>
  <r>
    <s v="March 2019'"/>
    <s v="Bachelor of Science (Hons)"/>
    <s v="Third Year B.Sc."/>
    <s v="T.Y. B.Sc."/>
    <s v="CBCS_BSC"/>
    <s v="--"/>
    <s v="--"/>
    <x v="88"/>
    <s v="વીરા ખુશબૂ કમલેશભાઈ"/>
    <s v="Nenaben"/>
    <s v="H.NO. :2, NAVANEET NAGAR,  City - Bhuj Tahsil - Bhuj District -  Pincode - 370001              "/>
    <s v="H.NO. :2, NAVANEET NAGAR,  City - Bhuj Tahsil - Bhuj District - Kachchh Pincode - 370001              "/>
    <s v="2016032700008593'"/>
    <n v="200089"/>
    <x v="0"/>
    <x v="0"/>
    <x v="0"/>
    <s v="919714084127'"/>
    <x v="0"/>
    <s v="Open"/>
    <m/>
    <s v="Eligible"/>
    <x v="0"/>
    <n v="404"/>
    <n v="223"/>
  </r>
  <r>
    <s v="March 2019'"/>
    <s v="Bachelor of Science (Hons)"/>
    <s v="Third Year B.Sc."/>
    <s v="T.Y. B.Sc."/>
    <s v="CBCS_BSC"/>
    <s v="--"/>
    <s v="--"/>
    <x v="89"/>
    <s v="ચૌહાણ કિંજલ કમલેશ "/>
    <s v="Geeta ben"/>
    <s v="Near Bus Stand Bhuj Anjar High Way  City - KUKMA Tahsil - Bhuj District -  Pincode - 370105              "/>
    <s v="Near Busstand Bhuj Anjar Highway Main Road City - KUKMA Tahsil - Bhuj District - Kachchh Pincode - 370105              "/>
    <s v="2016032700008434'"/>
    <n v="200090"/>
    <x v="0"/>
    <x v="0"/>
    <x v="0"/>
    <s v="918735819043'"/>
    <x v="1"/>
    <s v="OBC-SEBC"/>
    <m/>
    <s v="Eligible"/>
    <x v="0"/>
    <n v="354"/>
    <n v="196"/>
  </r>
  <r>
    <s v="March 2019'"/>
    <s v="Bachelor of Science (Hons)"/>
    <s v="Third Year B.Sc."/>
    <s v="T.Y. B.Sc."/>
    <s v="CBCS_BSC"/>
    <s v="--"/>
    <s v="--"/>
    <x v="90"/>
    <s v="JADEJA KIRITSINH GOVINDJI"/>
    <s v="SUDHABA"/>
    <s v="at darbar vas ustiya taluka abdasa  City - ABDASA Tahsil - Abdasa District -  Pincode - 370620              "/>
    <s v="at darbar vas ustiya taluka abdasa  City - ABDASA Tahsil - Abdasa District - Kachchh Pincode - 370620              "/>
    <s v="2016032700024054'"/>
    <n v="200091"/>
    <x v="0"/>
    <x v="0"/>
    <x v="1"/>
    <s v="919638073324'"/>
    <x v="0"/>
    <s v="Open"/>
    <m/>
    <s v="Eligible"/>
    <x v="1"/>
    <n v="26"/>
    <n v="3"/>
  </r>
  <r>
    <s v="March 2019'"/>
    <s v="Bachelor of Science (Hons)"/>
    <s v="Third Year B.Sc."/>
    <s v="T.Y. B.Sc."/>
    <s v="CBCS_BSC"/>
    <s v="--"/>
    <s v="--"/>
    <x v="91"/>
    <s v="ગીલવા લખમણ નારાણ"/>
    <s v="HIRBAI"/>
    <s v="MARVADI VISTAR ZARPARA TAL-MUNDRA City - MUNDRA Tahsil - Mundra District -  Pincode - 370405              "/>
    <s v="MARVADI VISTAR ZARPARA TAL-MUNDRA City - MUNDRA Tahsil - Mundra District - Kachchh Pincode - 370405              "/>
    <s v="2016032700008287'"/>
    <n v="200092"/>
    <x v="0"/>
    <x v="0"/>
    <x v="1"/>
    <s v="919913367307'"/>
    <x v="1"/>
    <s v="OBC-SEBC"/>
    <m/>
    <s v="Eligible"/>
    <x v="0"/>
    <n v="362"/>
    <n v="213"/>
  </r>
  <r>
    <s v="March 2019'"/>
    <s v="Bachelor of Science (Hons)"/>
    <s v="Third Year B.Sc."/>
    <s v="T.Y. B.Sc."/>
    <s v="CBCS_BSC"/>
    <s v="--"/>
    <s v="--"/>
    <x v="92"/>
    <s v="મહેતા લાઝમી ઉદય "/>
    <s v="SHILPABEN"/>
    <s v="MAVJI CHOWK NAVAVAS , VILL-MASKA  City - MANDVI Tahsil - Mandvi District -  Pincode - 370465              "/>
    <s v="MAVJI CHOWK NAVAVAS , VILL-MASKA City - MANDVI Tahsil - Mandvi District - Kachchh Pincode - 370465              "/>
    <s v="2016032700007446'"/>
    <n v="200093"/>
    <x v="0"/>
    <x v="0"/>
    <x v="0"/>
    <s v="919825679737'"/>
    <x v="0"/>
    <s v="Open"/>
    <m/>
    <s v="Eligible"/>
    <x v="0"/>
    <n v="465"/>
    <n v="265"/>
  </r>
  <r>
    <s v="March 2019'"/>
    <s v="Bachelor of Science (Hons)"/>
    <s v="Third Year B.Sc."/>
    <s v="T.Y. B.Sc."/>
    <s v="CBCS_BSC"/>
    <s v="--"/>
    <s v="--"/>
    <x v="93"/>
    <s v="રબારી મગનભાઈ સુજાભાઇ "/>
    <s v="PARAMABEN RABARI"/>
    <s v="AT. POST. MINDIYALA, TEHSIL : ANJAR City - ANJAR Tahsil - Anjar District -  Pincode - 370130              "/>
    <s v="AT. POST. MINDIYALA, TEHSIL : ANJAR City - ANJAR Tahsil - Anjar District - Kachchh Pincode - 370130              "/>
    <s v="2016032700008376'"/>
    <n v="200094"/>
    <x v="0"/>
    <x v="0"/>
    <x v="1"/>
    <s v="919099377489'"/>
    <x v="1"/>
    <s v="OBC-SEBC"/>
    <m/>
    <s v="Eligible"/>
    <x v="0"/>
    <n v="385"/>
    <n v="228"/>
  </r>
  <r>
    <s v="March 2019'"/>
    <s v="Bachelor of Science (Hons)"/>
    <s v="Third Year B.Sc."/>
    <s v="T.Y. B.Sc."/>
    <s v="CBCS_BSC"/>
    <s v="--"/>
    <s v="--"/>
    <x v="94"/>
    <s v="ગુજરાતી"/>
    <s v="SANGITABEN"/>
    <s v="RAVANI FALIYA NEAR JALARAM TEMPLE BHUJ KUTCH City - BHUJ Tahsil - Bhuj District -  Pincode - 370001              "/>
    <s v="RAVANI FALIYA NEAR JALARAM TEMPLE BHUJ KUTCH City - BHUJ Tahsil -  District - Kachchh Pincode - 370001              "/>
    <s v="2016032700008771'"/>
    <n v="200095"/>
    <x v="0"/>
    <x v="0"/>
    <x v="0"/>
    <s v="917623034399'"/>
    <x v="0"/>
    <s v="Open"/>
    <m/>
    <s v="Eligible"/>
    <x v="0"/>
    <n v="403"/>
    <n v="237"/>
  </r>
  <r>
    <s v="March 2019'"/>
    <s v="Bachelor of Science (Hons)"/>
    <s v="Third Year B.Sc."/>
    <s v="T.Y. B.Sc."/>
    <s v="CBCS_BSC"/>
    <s v="--"/>
    <s v="--"/>
    <x v="95"/>
    <s v="SONI MITESH DAYALAL"/>
    <s v="HANSABEN"/>
    <s v="MAIN BAZAR, AZAD CHOWK , NAKHATRANA TA. NAKHATRANA KACHCHH 370615 City - NAKHATRANA Tahsil - Nakhtrana District -  Pincode - 370615              "/>
    <s v="MAIN BAZAR, AZAD CHOWK , NAKHATRANA TA. NAKHATRANA KACHCHH 370615 City - NAKHATRANA Tahsil - Nakhtrana District - Kachchh Pincode - 370615              "/>
    <s v="2016032700008071'"/>
    <n v="200096"/>
    <x v="0"/>
    <x v="0"/>
    <x v="1"/>
    <s v="919925134090'"/>
    <x v="0"/>
    <s v="Open"/>
    <m/>
    <s v="Eligible"/>
    <x v="0"/>
    <n v="451"/>
    <n v="256"/>
  </r>
  <r>
    <s v="March 2019'"/>
    <s v="Bachelor of Science (Hons)"/>
    <s v="Third Year B.Sc."/>
    <s v="T.Y. B.Sc."/>
    <s v="CBCS_BSC"/>
    <s v="--"/>
    <s v="--"/>
    <x v="96"/>
    <s v="માકાની નરેશ જયંતિલાલ "/>
    <s v="Rashilaben"/>
    <s v="jayntilal,199, umiya nagar, kotda athamana, bhuj, kachchh, 370105   City - bhuj Tahsil - Bhuj District -  Pincode - 370105              "/>
    <s v="jayntilal,199, umiya nagar, kotda athamana, bhuj, kachchh, 370105 kotda athamana bhuj kachchh 370105  City - bhuj Tahsil - Bhuj District - Kachchh Pincode - 370105              "/>
    <s v="2016032700007504'"/>
    <n v="200097"/>
    <x v="0"/>
    <x v="0"/>
    <x v="1"/>
    <s v="919687484514'"/>
    <x v="0"/>
    <s v="Open"/>
    <m/>
    <s v="Eligible"/>
    <x v="0"/>
    <n v="377"/>
    <n v="220"/>
  </r>
  <r>
    <s v="March 2019'"/>
    <s v="Bachelor of Science (Hons)"/>
    <s v="Third Year B.Sc."/>
    <s v="T.Y. B.Sc."/>
    <s v="CBCS_BSC"/>
    <s v="--"/>
    <s v="--"/>
    <x v="97"/>
    <s v="BHANUSHALI NAROTAM ARVINDBHAI "/>
    <s v="HANSHABEN"/>
    <s v="D P CHOWK JESTHANAGAR CAMP AREA City - BHUJ Tahsil - Bhuj District -  Pincode - 370001              "/>
    <s v="D P CHOWK JESTHANAGAR CAMP AREA City - BHUJ Tahsil - Bhuj District - Kachchh Pincode - 370001              "/>
    <s v="2016032700008747'"/>
    <n v="200098"/>
    <x v="0"/>
    <x v="0"/>
    <x v="1"/>
    <s v="919879070655'"/>
    <x v="0"/>
    <s v="Open"/>
    <m/>
    <s v="Eligible"/>
    <x v="0"/>
    <n v="477"/>
    <n v="276"/>
  </r>
  <r>
    <s v="March 2019'"/>
    <s v="Bachelor of Science (Hons)"/>
    <s v="Third Year B.Sc."/>
    <s v="T.Y. B.Sc."/>
    <s v="CBCS_BSC"/>
    <s v="--"/>
    <s v="--"/>
    <x v="98"/>
    <s v="RATHOD NAUSEENBANU MOHAMMEDIQBAL "/>
    <s v="MINAZBANU"/>
    <s v="54 BAKALI COLONY KODKI ROAD  BHUJ City - BHUJ Tahsil - Bhuj District -  Pincode - 370001              "/>
    <s v="54 BAKALI COLONY KODKI ROAD  BHUJ City - BHUJ Tahsil - Bhuj District - Kachchh Pincode - 370001              "/>
    <s v="2016032700007543'"/>
    <n v="200099"/>
    <x v="0"/>
    <x v="0"/>
    <x v="0"/>
    <s v="919978368908'"/>
    <x v="0"/>
    <s v="Open"/>
    <m/>
    <s v="Eligible"/>
    <x v="0"/>
    <n v="460"/>
    <n v="281"/>
  </r>
  <r>
    <s v="March 2019'"/>
    <s v="Bachelor of Science (Hons)"/>
    <s v="Third Year B.Sc."/>
    <s v="T.Y. B.Sc."/>
    <s v="CBCS_BSC"/>
    <s v="--"/>
    <s v="--"/>
    <x v="99"/>
    <s v="SAMA NAZNEEN ABDULSATAR "/>
    <s v="HANIFA"/>
    <s v="OUT SIDE PATVADI GATE NEAR USTAJOVALI MASJID BHUJ City - BHUJ Tahsil - Bhuj District -  Pincode - 370001              "/>
    <s v="OUT SIDE PATVADI GATE NEAR USTAJOVALI MASJID BHUJ City - BHUJ Tahsil - Bhuj District - Kachchh Pincode - 370001              "/>
    <s v="2016032700007535'"/>
    <n v="200100"/>
    <x v="0"/>
    <x v="0"/>
    <x v="0"/>
    <s v="919409496586'"/>
    <x v="0"/>
    <s v="Open"/>
    <m/>
    <s v="Eligible"/>
    <x v="0"/>
    <n v="467"/>
    <n v="274"/>
  </r>
  <r>
    <s v="March 2019'"/>
    <s v="Bachelor of Science (Hons)"/>
    <s v="Third Year B.Sc."/>
    <s v="T.Y. B.Sc."/>
    <s v="CBCS_BSC"/>
    <s v="--"/>
    <s v="--"/>
    <x v="100"/>
    <s v="BARAIYA NITABEN KANTIBHAI"/>
    <s v="MADHUBEN"/>
    <s v="GALANAGAR City - MANDVI Tahsil - Mandvi District -  Pincode - 370460              "/>
    <s v="GALANAGAR City - MANDVI Tahsil - Mandvi District - Kachchh Pincode - 370460              "/>
    <s v="2015032700067427'"/>
    <n v="200101"/>
    <x v="0"/>
    <x v="0"/>
    <x v="1"/>
    <s v="919537193563'"/>
    <x v="1"/>
    <s v="OBC-SEBC"/>
    <m/>
    <s v="Eligible"/>
    <x v="0"/>
    <n v="444"/>
    <n v="256"/>
  </r>
  <r>
    <s v="March 2019'"/>
    <s v="Bachelor of Science (Hons)"/>
    <s v="Third Year B.Sc."/>
    <s v="T.Y. B.Sc."/>
    <s v="CBCS_BSC"/>
    <s v="--"/>
    <s v="--"/>
    <x v="101"/>
    <s v="ગઢવી પૂજા કમલેશદાન "/>
    <s v="DAXABEN"/>
    <s v="MANINAGAR  GARBICHOWK  City - NAKHATRANA Tahsil - Nakhtrana District -  Pincode - 370615              "/>
    <s v="MANINAGAR  GARBICHOWK  City - NAKHATRANA Tahsil - Nakhtrana District - Kachchh Pincode - 370615              "/>
    <s v="2016032700008384'"/>
    <n v="200102"/>
    <x v="0"/>
    <x v="0"/>
    <x v="0"/>
    <s v="919925562062'"/>
    <x v="1"/>
    <s v="OBC-SEBC"/>
    <m/>
    <s v="Eligible"/>
    <x v="0"/>
    <n v="396"/>
    <n v="221"/>
  </r>
  <r>
    <s v="March 2019'"/>
    <s v="Bachelor of Science (Hons)"/>
    <s v="Third Year B.Sc."/>
    <s v="T.Y. B.Sc."/>
    <s v="CBCS_BSC"/>
    <s v="--"/>
    <s v="--"/>
    <x v="102"/>
    <s v="માધાપરીયા પ્રાંજલી જગદીશ "/>
    <s v="JAYABEN"/>
    <s v="C/o. Jagdish Madhapariya B/h. MSV Highschool, Navavas City - Madhapar Tahsil - Bhuj District -  Pincode - 370020              "/>
    <s v="C/o. Jagdish Madhapariya B/h. MSV Highschool, Navavas City - Madhapar Tahsil - Bhuj District - Kachchh Pincode - 370020              "/>
    <s v="2016032700007574'"/>
    <n v="200103"/>
    <x v="0"/>
    <x v="0"/>
    <x v="0"/>
    <s v="919825622088'"/>
    <x v="0"/>
    <s v="Open"/>
    <m/>
    <s v="Eligible"/>
    <x v="0"/>
    <n v="364"/>
    <n v="205"/>
  </r>
  <r>
    <s v="March 2019'"/>
    <s v="Bachelor of Science (Hons)"/>
    <s v="Third Year B.Sc."/>
    <s v="T.Y. B.Sc."/>
    <s v="CBCS_BSC"/>
    <s v="--"/>
    <s v="--"/>
    <x v="103"/>
    <s v="राजेन्द्र सिंह"/>
    <s v="Ranjan Bain"/>
    <s v="madhvadh   City - kathi Tahsil - Harij District -  Pincode - 384240              "/>
    <s v="NC32 Vardhman Nagar Madhapar City - Madhapar Tahsil - Bhuj District - Kachchh Pincode - 370020              "/>
    <s v="2016032700008577'"/>
    <n v="200104"/>
    <x v="0"/>
    <x v="0"/>
    <x v="1"/>
    <s v="919898690020'"/>
    <x v="0"/>
    <s v="Open"/>
    <m/>
    <s v="Eligible"/>
    <x v="1"/>
    <n v="282"/>
    <n v="143"/>
  </r>
  <r>
    <s v="March 2019'"/>
    <s v="Bachelor of Science (Hons)"/>
    <s v="Third Year B.Sc."/>
    <s v="T.Y. B.Sc."/>
    <s v="CBCS_BSC"/>
    <s v="--"/>
    <s v="--"/>
    <x v="104"/>
    <s v="મેમણ સના પરવેઝ "/>
    <s v="Anisa Memon"/>
    <s v="Ektanagar behind dhaval nagar block no 10 Ektanagar behind dhaval nagar block no 10  City - Mandvi Tahsil - Mandvi District -  Pincode - 370465              "/>
    <s v="Ektanagar behind dhaval nagar block no 10 Ektanagar behind dhaval nagar block no 10 City - Mandvi Tahsil - Mandvi District - Kachchh Pincode - 370465              "/>
    <s v="2016032700008295'"/>
    <n v="200105"/>
    <x v="0"/>
    <x v="0"/>
    <x v="0"/>
    <s v="917622945078'"/>
    <x v="0"/>
    <s v="Open"/>
    <m/>
    <s v="Eligible"/>
    <x v="0"/>
    <n v="475"/>
    <n v="279"/>
  </r>
  <r>
    <s v="March 2019'"/>
    <s v="Bachelor of Science (Hons)"/>
    <s v="Third Year B.Sc."/>
    <s v="T.Y. B.Sc."/>
    <s v="CBCS_BSC"/>
    <s v="--"/>
    <s v="--"/>
    <x v="105"/>
    <s v="ઈડ્ડી સરફરાજ અલી અસગર "/>
    <s v="MAZAHRUN NISHA"/>
    <s v="SANJOG NAGAR NEAR KHASRA GROUND ZAKARIYA MOSQUE  City - BHUJ Tahsil - Bhuj District -  Pincode - 370001              "/>
    <s v="SANJOG NAGAR NEAR KHASRA GROUND ZAKARIYA MOSQUE  City - BHUJ Tahsil - Bhuj District - Kachchh Pincode - 370001              "/>
    <s v="2016032700008755'"/>
    <n v="200106"/>
    <x v="0"/>
    <x v="0"/>
    <x v="1"/>
    <s v="918000512646'"/>
    <x v="0"/>
    <s v="Open"/>
    <m/>
    <s v="Eligible"/>
    <x v="0"/>
    <n v="414"/>
    <n v="233"/>
  </r>
  <r>
    <s v="March 2019'"/>
    <s v="Bachelor of Science (Hons)"/>
    <s v="Third Year B.Sc."/>
    <s v="T.Y. B.Sc."/>
    <s v="CBCS_BSC"/>
    <s v="--"/>
    <s v="--"/>
    <x v="106"/>
    <s v="LAKHANI SEJALBEN PRAHALADBHAI"/>
    <s v="SHARDABEN"/>
    <s v="AT.PANTIYA TA.ANJAR  City - ANJAR Tahsil - Anjar District -  Pincode - 370110              "/>
    <s v="AT.PANTIYA TA.ANJAR  City - ANJAR Tahsil - Anjar District - Kachchh Pincode - 370110              "/>
    <s v="2016032700008972'"/>
    <n v="200107"/>
    <x v="0"/>
    <x v="0"/>
    <x v="0"/>
    <s v="917874162884'"/>
    <x v="0"/>
    <s v="Open"/>
    <m/>
    <s v="Eligible"/>
    <x v="0"/>
    <n v="372"/>
    <n v="225"/>
  </r>
  <r>
    <s v="March 2019'"/>
    <s v="Bachelor of Science (Hons)"/>
    <s v="Third Year B.Sc."/>
    <s v="T.Y. B.Sc."/>
    <s v="CBCS_BSC"/>
    <s v="--"/>
    <s v="--"/>
    <x v="107"/>
    <s v="ગુજરાતી"/>
    <s v="DHARAMBA"/>
    <s v="PLOT NO. 159 / 10 SANSKAR NAGAR City - BHUJ Tahsil - Bhuj District -  Pincode - 370001              "/>
    <s v="PLOT NO. 159 / 10 SANSKAR NAGAR City - BHUJ Tahsil - Bhuj District - Kachchh Pincode - 370001              "/>
    <s v="2016032700008523'"/>
    <n v="200108"/>
    <x v="0"/>
    <x v="0"/>
    <x v="0"/>
    <s v="919106333859'"/>
    <x v="0"/>
    <s v="Open"/>
    <m/>
    <s v="Eligible"/>
    <x v="0"/>
    <n v="416"/>
    <n v="241"/>
  </r>
  <r>
    <s v="March 2019'"/>
    <s v="Bachelor of Science (Hons)"/>
    <s v="Third Year B.Sc."/>
    <s v="T.Y. B.Sc."/>
    <s v="CBCS_BSC"/>
    <s v="--"/>
    <s v="--"/>
    <x v="108"/>
    <s v="ગોસ્વામી ટ્વિંકલ બીપીનગીરી "/>
    <s v="JYOTSNABEN"/>
    <s v="TO, DAHISARA, KERA ROAD,  City - BHUJ Tahsil - Bhuj District -  Pincode - 370001              "/>
    <s v="TO, DAHISARA, KERA ROAD, City - BHUJ Tahsil - Bhuj District - Kachchh Pincode - 370001              "/>
    <s v="2016032700008941'"/>
    <n v="200109"/>
    <x v="0"/>
    <x v="0"/>
    <x v="0"/>
    <s v="917567192707'"/>
    <x v="1"/>
    <s v="OBC-SEBC"/>
    <m/>
    <s v="Eligible"/>
    <x v="0"/>
    <n v="401"/>
    <n v="224"/>
  </r>
  <r>
    <s v="March 2019'"/>
    <s v="Bachelor of Science (Hons)"/>
    <s v="Third Year B.Sc."/>
    <s v="T.Y. B.Sc."/>
    <s v="CBCS_BSC"/>
    <s v="--"/>
    <s v="--"/>
    <x v="109"/>
    <s v="Thacker vidhi virendra bhai"/>
    <s v="MANISHA Ben"/>
    <s v="junavas  near laxminarayan temple mathal City -  Tahsil - Nakhtrana District -  Pincode - 370605              "/>
    <s v="junavas  near laxminarayan temple mathal City - nakhtrana Tahsil - Nakhtrana District - Kachchh Pincode - 370605              "/>
    <s v="2016032700008217'"/>
    <n v="200110"/>
    <x v="0"/>
    <x v="0"/>
    <x v="0"/>
    <s v="919428565220'"/>
    <x v="0"/>
    <s v="Open"/>
    <m/>
    <s v="Eligible"/>
    <x v="0"/>
    <n v="359"/>
    <n v="195"/>
  </r>
  <r>
    <s v="March 2019'"/>
    <s v="Bachelor of Science (Hons)"/>
    <s v="Third Year B.Sc."/>
    <s v="T.Y. B.Sc."/>
    <s v="CBCS_BSC"/>
    <s v="--"/>
    <s v="--"/>
    <x v="110"/>
    <s v="YADAV VIKASKUMAR PARMANAND"/>
    <s v="URMILADEVI"/>
    <s v="AFS BHUJ 930/4 BHUJ KACHCHH  City - BHUJ Tahsil - Bhuj District -  Pincode - 370001              "/>
    <s v="AFS BHUJ 930/4 BHUJ KACHCHH City - BHUJ Tahsil - Bhuj District - Kachchh Pincode - 370001              "/>
    <s v="2016032700024143'"/>
    <n v="200111"/>
    <x v="0"/>
    <x v="0"/>
    <x v="1"/>
    <s v="918156073580'"/>
    <x v="0"/>
    <s v="Open"/>
    <m/>
    <s v="Eligible"/>
    <x v="0"/>
    <n v="409"/>
    <n v="237"/>
  </r>
  <r>
    <s v="March 2019'"/>
    <s v="Bachelor of Science (Hons)"/>
    <s v="Third Year B.Sc."/>
    <s v="T.Y. B.Sc."/>
    <s v="CBCS_BSC"/>
    <s v="--"/>
    <s v="--"/>
    <x v="111"/>
    <s v="મોતા ઝીન્કલબેન કાન્તિલાલ "/>
    <s v="LILAVANTIBEN"/>
    <s v="VILL- MASKA  NEAR GRAM PANCHAYAT.TAL- MANDVI  City - MANDVI Tahsil - Mandvi District -  Pincode - 370465              "/>
    <s v="VILL- MASKA  NEAR GRAM PANCHAYAT.TAL- MANDVI City - MANDVI Tahsil - Mandvi District - Kachchh Pincode - 370465              "/>
    <s v="2016032700007802'"/>
    <n v="200112"/>
    <x v="0"/>
    <x v="0"/>
    <x v="0"/>
    <s v="919925169632'"/>
    <x v="0"/>
    <s v="Open"/>
    <m/>
    <s v="Eligible"/>
    <x v="0"/>
    <n v="428"/>
    <n v="245"/>
  </r>
  <r>
    <s v="March 2019'"/>
    <s v="Bachelor of Science (Hons)"/>
    <s v="Third Year B.Sc."/>
    <s v="T.Y. B.Sc."/>
    <s v="CBCS_BSC"/>
    <s v="--"/>
    <s v="--"/>
    <x v="112"/>
    <s v="ભટ્ટ દર્શિતાબેન જગદીશચંદ્ર "/>
    <s v="RAJESHREEBEN"/>
    <s v="RANGANI FALYU B/H SHIV TEMPLE VI - RAVAPAR City - RAVAPAR Tahsil - Nakhtrana District -  Pincode - 370625              "/>
    <s v="RANGANI FALYU B/H SHIV TEMPLE VI - RAVAPAR City - RAVAPAR Tahsil - Nakhtrana District - Kachchh Pincode - 370625              "/>
    <s v="2016032700008507'"/>
    <n v="200113"/>
    <x v="0"/>
    <x v="0"/>
    <x v="0"/>
    <s v="919979712373'"/>
    <x v="0"/>
    <s v="Open"/>
    <m/>
    <s v="Eligible"/>
    <x v="0"/>
    <n v="458"/>
    <n v="270"/>
  </r>
  <r>
    <s v="March 2019'"/>
    <s v="Bachelor of Science (Hons)"/>
    <s v="Third Year B.Sc."/>
    <s v="T.Y. B.Sc."/>
    <s v="CBCS_BSC"/>
    <s v="--"/>
    <s v="--"/>
    <x v="113"/>
    <s v="खारती"/>
    <s v="JAMILABEN"/>
    <s v="MANDAVI City - MANDAVI Tahsil - Mandvi District -  Pincode - 370465              "/>
    <s v="MANDAVI City - MANDAVI Tahsil - Mandvi District - Kachchh Pincode - 370465              "/>
    <s v="2017032700033707'"/>
    <n v="200114"/>
    <x v="0"/>
    <x v="0"/>
    <x v="1"/>
    <s v="919712134750'"/>
    <x v="0"/>
    <s v="Open"/>
    <m/>
    <s v="Eligible"/>
    <x v="0"/>
    <n v="368"/>
    <n v="204"/>
  </r>
  <r>
    <s v="March 2019'"/>
    <s v="Bachelor of Science (Hons)"/>
    <s v="Third Year B.Sc."/>
    <s v="T.Y. B.Sc."/>
    <s v="CBCS_BSC"/>
    <s v="--"/>
    <s v="--"/>
    <x v="114"/>
    <s v="મેવાતી ફિરોઝા ગફૂર્મુહેમ્મેદ "/>
    <s v="SALMABEN"/>
    <s v="71 hangami avas g.i.d.c vistar bhuj city City - bhuj Tahsil - Bhuj District -  Pincode - 370001              "/>
    <s v="71 hangami avas g.i.d.c vistar bhuj city City - bhuj Tahsil - Bhuj District - Kachchh Pincode - 370001              "/>
    <s v="2016032700007895'"/>
    <n v="200115"/>
    <x v="0"/>
    <x v="0"/>
    <x v="0"/>
    <s v="919909477347'"/>
    <x v="0"/>
    <s v="Open"/>
    <m/>
    <s v="Eligible"/>
    <x v="0"/>
    <n v="447"/>
    <n v="258"/>
  </r>
  <r>
    <s v="March 2019'"/>
    <s v="Bachelor of Science (Hons)"/>
    <s v="Third Year B.Sc."/>
    <s v="T.Y. B.Sc."/>
    <s v="CBCS_BSC"/>
    <s v="--"/>
    <s v="--"/>
    <x v="115"/>
    <s v="કુરેશી મિનાઝ યુસુફ "/>
    <s v="RAHEMAT"/>
    <s v="VANZA STREET,NEAR TRIVEDI HOSPITAL  MANDVI-KUTCH  City - MANDVI Tahsil - Mandvi District -  Pincode - 370465              "/>
    <s v="VANZA STREET,NEAR TRIVEDI HOSPITAL  MANDVI-KUTCH City - MANDVI Tahsil - Mandvi District - Kachchh Pincode - 370465              "/>
    <s v="2016032700007551'"/>
    <n v="200116"/>
    <x v="0"/>
    <x v="0"/>
    <x v="0"/>
    <s v="919586223035'"/>
    <x v="0"/>
    <s v="Open"/>
    <m/>
    <s v="Eligible"/>
    <x v="0"/>
    <n v="383"/>
    <n v="211"/>
  </r>
  <r>
    <s v="March 2019'"/>
    <s v="Bachelor of Science (Hons)"/>
    <s v="Third Year B.Sc."/>
    <s v="T.Y. B.Sc."/>
    <s v="CBCS_BSC"/>
    <s v="--"/>
    <s v="--"/>
    <x v="116"/>
    <s v="રાઠોડ vanrajsinh"/>
    <s v="BONJIBA"/>
    <s v="behind sachchidanand temple , hazapar area, vill-zarpara , ta-mundra, kutch City - Zarpara Tahsil - Mundra District -  Pincode - 370405              "/>
    <s v="behind sachchidanand temple , hazapar area, vill-zarpara , ta-mundra, kutch City - Zarpara Tahsil - Mundra District - Kachchh Pincode - 370405              "/>
    <s v="2016032700007396'"/>
    <n v="200117"/>
    <x v="0"/>
    <x v="0"/>
    <x v="1"/>
    <s v="919327113426'"/>
    <x v="0"/>
    <s v="Open"/>
    <m/>
    <s v="Eligible"/>
    <x v="0"/>
    <n v="379"/>
    <n v="212"/>
  </r>
  <r>
    <s v="March 2019'"/>
    <s v="Bachelor of Science (Hons)"/>
    <s v="Third Year B.Sc."/>
    <s v="T.Y. B.Sc."/>
    <s v="CBCS_BSC"/>
    <s v="--"/>
    <s v="--"/>
    <x v="117"/>
    <s v="RAYMA SALMAN SHOKATALI"/>
    <s v="RUKIYA"/>
    <s v="PLOT NO 30 BAKALI COLONY KODKI ROAD City - BHUJ Tahsil - Bhuj District -  Pincode - 370001              "/>
    <s v="PLOT NO 30 BAKALI COLONY KODKI ROAD City - BHUJ Tahsil - Bhuj District - Kachchh Pincode - 370001              "/>
    <s v="2016032700024015'"/>
    <n v="200118"/>
    <x v="0"/>
    <x v="0"/>
    <x v="1"/>
    <s v="917405634700'"/>
    <x v="0"/>
    <s v="Open"/>
    <m/>
    <s v="Eligible"/>
    <x v="0"/>
    <n v="366"/>
    <n v="206"/>
  </r>
  <r>
    <s v="March 2019'"/>
    <s v="Bachelor of Science (Hons)"/>
    <s v="Third Year B.Sc."/>
    <s v="T.Y. B.Sc."/>
    <s v="CBCS_BSC"/>
    <s v="--"/>
    <s v="--"/>
    <x v="118"/>
    <s v="સુલ્તાના એસકેફરહા એસકે નીજામુદિન "/>
    <s v="S.K. HASIBASULTANA"/>
    <s v="NOOR COMPLEX, DARGAH STREET, MOLANA AZAD CHOWK MOLANA AZAD CHOWK  City - MANDVI Tahsil - Mandvi District -  Pincode - 370465              "/>
    <s v="NOOR COMPLEX, DARGAH STREET, MOLANA AZAD CHOWK MOLANA AZAD CHOWK  City - MANDVI Tahsil - Mandvi District - Kachchh Pincode - 370465              "/>
    <s v="2016032700008481'"/>
    <n v="200119"/>
    <x v="0"/>
    <x v="0"/>
    <x v="0"/>
    <s v="919998204558'"/>
    <x v="0"/>
    <s v="Open"/>
    <m/>
    <s v="Eligible"/>
    <x v="0"/>
    <n v="407"/>
    <n v="234"/>
  </r>
  <r>
    <s v="March 2019'"/>
    <s v="Bachelor of Science (Hons)"/>
    <s v="Third Year B.Sc."/>
    <s v="T.Y. B.Sc."/>
    <s v="CBCS_BSC"/>
    <s v="--"/>
    <s v="--"/>
    <x v="119"/>
    <s v="સંજોટ  ઉર્મિલાબેન  ખીમજી "/>
    <s v="LAKHIBEN"/>
    <s v="VANKAR VAS KOTAY  City - KOTAY Tahsil - Bhuj District -  Pincode - 370001              "/>
    <s v="VANKAR VAS KOTAY  City - KOTAY Tahsil - Bhuj District - Kachchh Pincode - 370001              "/>
    <s v="2016032700024216'"/>
    <n v="200120"/>
    <x v="0"/>
    <x v="0"/>
    <x v="0"/>
    <s v="919714898394'"/>
    <x v="3"/>
    <s v="SC"/>
    <m/>
    <s v="Eligible"/>
    <x v="0"/>
    <n v="456"/>
    <n v="258"/>
  </r>
  <r>
    <s v="March 2019'"/>
    <s v="Bachelor of Science (Hons)"/>
    <s v="Third Year B.Sc."/>
    <s v="T.Y. B.Sc."/>
    <s v="CBCS_BSC"/>
    <s v="--"/>
    <s v="--"/>
    <x v="120"/>
    <s v="SODHA AFJAL ABDULKARIN "/>
    <s v="KULSUMBEN"/>
    <s v="MADINA NAGAR 2 MOTAPIR ROAD BHUJ City - BHUJ Tahsil - Bhuj District -  Pincode - 370001              "/>
    <s v="MADINA NAGAR 2 MOTAPIR ROAD BHUJ City - BHUJ Tahsil - Bhuj District - Kachchh Pincode - 370001              "/>
    <s v="2016032700007527'"/>
    <n v="200121"/>
    <x v="0"/>
    <x v="0"/>
    <x v="1"/>
    <s v="919913438609'"/>
    <x v="0"/>
    <s v="Open"/>
    <s v="Visually Impaired"/>
    <s v="Eligible"/>
    <x v="0"/>
    <n v="354"/>
    <n v="205"/>
  </r>
  <r>
    <s v="March 2019'"/>
    <s v="Bachelor of Science (Hons)"/>
    <s v="Third Year B.Sc."/>
    <s v="T.Y. B.Sc."/>
    <s v="CBCS_BSC"/>
    <s v="--"/>
    <s v="--"/>
    <x v="121"/>
    <s v="ZALA  DHARMDIPSINH HETUBHA "/>
    <s v="JAYSHREEBA"/>
    <s v="679 KAILASH NAGAR NEAR S  T WORKSHOP BHUJ City - BHUJ Tahsil -  District -  Pincode - 370001              "/>
    <s v="679 KAILASH NAGAR NEAR S  T WORKSHOP BHUJ City - BHUJ Tahsil -  District -  Pincode - 370001              "/>
    <s v="2016032700007493'"/>
    <n v="200122"/>
    <x v="0"/>
    <x v="0"/>
    <x v="1"/>
    <s v="918866985390'"/>
    <x v="0"/>
    <s v="Open"/>
    <m/>
    <s v="Eligible"/>
    <x v="0"/>
    <n v="385"/>
    <n v="226"/>
  </r>
  <r>
    <s v="March 2019'"/>
    <s v="Bachelor of Science (Hons)"/>
    <s v="Third Year B.Sc."/>
    <s v="T.Y. B.Sc."/>
    <s v="CBCS_BSC"/>
    <s v="--"/>
    <s v="--"/>
    <x v="122"/>
    <s v="પોમલ ધ્વની પરેશ "/>
    <s v="JAYSHREEBEN"/>
    <s v="HOUSE NO C 870  GATE NO 1,STREET NO 2 MUNDRA RELOCATION SITE PRAMUKHSWAMINAGAR City - BHUJ Tahsil - Bhuj District -  Pincode - 370001              "/>
    <s v="HOUSE NO C 870  GATE NO 1,STREET NO 2 MUNDRA RELOCATION SITE PRAMUKHSWAMINAGAR City - BHUJ Tahsil - Bhuj District - Kachchh Pincode - 370001              "/>
    <s v="2016032700008225'"/>
    <n v="200123"/>
    <x v="0"/>
    <x v="0"/>
    <x v="0"/>
    <s v="919925177963'"/>
    <x v="0"/>
    <s v="Open"/>
    <m/>
    <s v="Eligible"/>
    <x v="0"/>
    <n v="497"/>
    <n v="292"/>
  </r>
  <r>
    <s v="March 2019'"/>
    <s v="Bachelor of Science (Hons)"/>
    <s v="Third Year B.Sc."/>
    <s v="T.Y. B.Sc."/>
    <s v="CBCS_BSC"/>
    <s v="--"/>
    <s v="--"/>
    <x v="123"/>
    <s v="ગઢવી ગાર્ગી ચંદ્રભાણ "/>
    <s v="SHARDABEN"/>
    <s v="DHAVAL NAGAR  AMIZARA ,PLOT NO 30 MANDVI City - KUTCH Tahsil - Mandvi District -  Pincode - 370465              "/>
    <s v="DHAVAL NAGAR  AMIZARA ,PLOT NO 30 MANDVI City - KUTCH Tahsil - Mandvi District - Kachchh Pincode - 370465              "/>
    <s v="2016032700024077'"/>
    <n v="200124"/>
    <x v="0"/>
    <x v="0"/>
    <x v="0"/>
    <s v="919979406919'"/>
    <x v="1"/>
    <s v="OBC-SEBC"/>
    <m/>
    <s v="Eligible"/>
    <x v="0"/>
    <n v="283"/>
    <n v="166"/>
  </r>
  <r>
    <s v="March 2019'"/>
    <s v="Bachelor of Science (Hons)"/>
    <s v="Third Year B.Sc."/>
    <s v="T.Y. B.Sc."/>
    <s v="CBCS_BSC"/>
    <s v="--"/>
    <s v="--"/>
    <x v="124"/>
    <s v="RATHOD INDUBA BHAVANSINH "/>
    <s v="MONIBEN"/>
    <s v="AT.MUDETHA GOGAPURA TA.DEESA  City - DEESA Tahsil - Deesa District -  Pincode - 385530              "/>
    <s v="SHIV KRUPA NAGAR MANDVI ROAD  BHUJ City - BHUJ Tahsil - Bhuj District - Kachchh Pincode - 370001              "/>
    <s v="2016032700008314'"/>
    <n v="200125"/>
    <x v="0"/>
    <x v="0"/>
    <x v="0"/>
    <s v="919979965080'"/>
    <x v="0"/>
    <s v="Open"/>
    <m/>
    <s v="Eligible"/>
    <x v="1"/>
    <n v="207"/>
    <n v="107"/>
  </r>
  <r>
    <s v="March 2019'"/>
    <s v="Bachelor of Science (Hons)"/>
    <s v="Third Year B.Sc."/>
    <s v="T.Y. B.Sc."/>
    <s v="CBCS_BSC"/>
    <s v="--"/>
    <s v="--"/>
    <x v="125"/>
    <s v="રૂડાની કૃણાલ પ્રદીપભાઈ "/>
    <s v="premilaben"/>
    <s v="hs. no. 30,opp.shree swaminarayan temple, jiyapar(narayan nagar), ta-nakhtrana kutch(bhuj) City - bhuj Tahsil - Nakhtrana District -  Pincode - 370030              "/>
    <s v="hs. no. 30,opp.shree swaminarayan temple, jiyapar(narayan nagar), ta-nakhtrana kutch(bhuj) City - bhuj Tahsil - Nakhtrana District - Kachchh Pincode - 370030              "/>
    <s v="2016032700023967'"/>
    <n v="200126"/>
    <x v="0"/>
    <x v="0"/>
    <x v="1"/>
    <s v="917567042637'"/>
    <x v="0"/>
    <s v="Open"/>
    <m/>
    <s v="Eligible"/>
    <x v="0"/>
    <n v="385"/>
    <n v="226"/>
  </r>
  <r>
    <s v="March 2019'"/>
    <s v="Bachelor of Science (Hons)"/>
    <s v="Third Year B.Sc."/>
    <s v="T.Y. B.Sc."/>
    <s v="CBCS_BSC"/>
    <s v="--"/>
    <s v="--"/>
    <x v="126"/>
    <s v="Hindi"/>
    <s v="fulabar devi"/>
    <s v="Quarter no - F-13(17), Sanghi cement Colony, sanghipuram Abdasa, Kachchh  City - Naliya Tahsil - Abdasa District -  Pincode - 370511              "/>
    <s v="Quarter no - F-13(17), Sanghi cement Colony, sanghipuram Abdasa, Kachchh City - Naliya Tahsil - Abdasa District - Kachchh Pincode - 370511              "/>
    <s v="2016032700008233'"/>
    <n v="200127"/>
    <x v="0"/>
    <x v="0"/>
    <x v="0"/>
    <s v="919979326772'"/>
    <x v="1"/>
    <s v="OBC-SEBC"/>
    <m/>
    <s v="Eligible"/>
    <x v="0"/>
    <n v="359"/>
    <n v="214"/>
  </r>
  <r>
    <s v="March 2019'"/>
    <s v="Bachelor of Science (Hons)"/>
    <s v="Third Year B.Sc."/>
    <s v="T.Y. B.Sc."/>
    <s v="CBCS_BSC"/>
    <s v="--"/>
    <s v="--"/>
    <x v="127"/>
    <s v="GUNSHAI KUNDANPURI SHIVPURI"/>
    <s v="MUKTABEN"/>
    <s v="at  palaswa  ta rapar  City - rapar Tahsil - Rapar District -  Pincode - 370155              "/>
    <s v="at  palaswa  ta rapar  City - rapar Tahsil - Rapar District - Kachchh Pincode - 370155              "/>
    <s v="2016032700024866'"/>
    <n v="200128"/>
    <x v="0"/>
    <x v="0"/>
    <x v="1"/>
    <s v="919924136395'"/>
    <x v="0"/>
    <s v="Open"/>
    <m/>
    <s v="Eligible"/>
    <x v="0"/>
    <n v="261"/>
    <n v="157"/>
  </r>
  <r>
    <s v="March 2019'"/>
    <s v="Bachelor of Science (Hons)"/>
    <s v="Third Year B.Sc."/>
    <s v="T.Y. B.Sc."/>
    <s v="CBCS_BSC"/>
    <s v="--"/>
    <s v="--"/>
    <x v="128"/>
    <s v="જગવાન મનીષા જગદીશ સિંઘ"/>
    <s v="LAXMI DEVI"/>
    <s v="85/C GOKULDHAM SOCIETY MADHAPAR BHUJ City - BHUJ Tahsil -  District -  Pincode - 370020              "/>
    <s v="85/C GOKULDHAM SOCIETY MADHAPAR BHUJ City - BHUJ Tahsil -  District - Kachchh Pincode - 370020              "/>
    <s v="2016032700008175'"/>
    <n v="200129"/>
    <x v="0"/>
    <x v="0"/>
    <x v="0"/>
    <s v="919925298846'"/>
    <x v="0"/>
    <s v="Open"/>
    <m/>
    <s v="Eligible"/>
    <x v="0"/>
    <n v="303"/>
    <n v="170"/>
  </r>
  <r>
    <s v="March 2019'"/>
    <s v="Bachelor of Science (Hons)"/>
    <s v="Third Year B.Sc."/>
    <s v="T.Y. B.Sc."/>
    <s v="CBCS_BSC"/>
    <s v="--"/>
    <s v="--"/>
    <x v="129"/>
    <s v="MAKVANA PARESH HARESHKUMAR"/>
    <s v="SAROJBEN"/>
    <s v="lal tecri camp area BHUJ  City - BHUJ Tahsil - Bhuj District -  Pincode - 370001              "/>
    <s v="lal tecri camp area BHUJ City - BHUJ Tahsil - Bhuj District - Kachchh Pincode - 370001              "/>
    <s v="2016032700008191'"/>
    <n v="200130"/>
    <x v="0"/>
    <x v="0"/>
    <x v="1"/>
    <s v="917046000975'"/>
    <x v="0"/>
    <s v="OBC-SEBC"/>
    <m/>
    <s v="Eligible"/>
    <x v="0"/>
    <n v="358"/>
    <n v="204"/>
  </r>
  <r>
    <s v="March 2019'"/>
    <s v="Bachelor of Science (Hons)"/>
    <s v="Third Year B.Sc."/>
    <s v="T.Y. B.Sc."/>
    <s v="CBCS_BSC"/>
    <s v="--"/>
    <s v="--"/>
    <x v="130"/>
    <s v="KUTCHI"/>
    <s v="ALPA"/>
    <s v="PALANI FALIYO, NR JAIN TEMPLE,  City - KOTHARA Tahsil - Abdasa District -  Pincode - 370645              "/>
    <s v="PALANI FALIYO, NR JAIN TEMPLE,  City - KOTHARA Tahsil - Abdasa District - Kachchh Pincode - 370645              "/>
    <s v="2016032700008627'"/>
    <n v="200131"/>
    <x v="0"/>
    <x v="0"/>
    <x v="0"/>
    <s v="918980438409'"/>
    <x v="0"/>
    <s v="Open"/>
    <m/>
    <s v="Eligible"/>
    <x v="0"/>
    <n v="341"/>
    <n v="185"/>
  </r>
  <r>
    <s v="March 2019'"/>
    <s v="Bachelor of Science (Hons)"/>
    <s v="Third Year B.Sc."/>
    <s v="T.Y. B.Sc."/>
    <s v="CBCS_BSC"/>
    <s v="--"/>
    <s v="--"/>
    <x v="131"/>
    <s v="RATHOD  RANJITSINH BHAVANSINH "/>
    <s v="MONIBEN"/>
    <s v="AT.MUDETHA GOGAPURA TA.DEESA  City - DEESA Tahsil - Deesa District -  Pincode - 385530              "/>
    <s v="SHIV KRUPA NAGAR MANDVI ROAD BHUJ City - BHUJ Tahsil - Bhuj District - Kachchh Pincode - 370001              "/>
    <s v="2016032700008306'"/>
    <n v="200132"/>
    <x v="0"/>
    <x v="0"/>
    <x v="1"/>
    <s v="919979965080'"/>
    <x v="0"/>
    <s v="Open"/>
    <m/>
    <s v="Eligible"/>
    <x v="1"/>
    <n v="16"/>
    <n v="16"/>
  </r>
  <r>
    <s v="March 2019'"/>
    <s v="Bachelor of Science (Hons)"/>
    <s v="Third Year B.Sc."/>
    <s v="T.Y. B.Sc."/>
    <s v="CBCS_BSC"/>
    <s v="--"/>
    <s v="--"/>
    <x v="132"/>
    <s v="DHAFRANI SAMS IQBAL"/>
    <s v="MERUNISHA"/>
    <s v="LANGA STREET NEAR NAGAR CHAKLA BHUJ-KUTCH LANGA STREET NEAR NAGAR CHAKLA BHUJ-KUTCH  City - BHUJ Tahsil - Bhuj District -  Pincode - 370001              "/>
    <s v="LANGA STREET NEAR NAGAR CHAKLA BHUJ-KUTCH LANGA STREET NEAR NAGAR CHAKLA BHUJ-KUTCH  City - BHUJ Tahsil - Bhuj District - Kachchh Pincode - 370001              "/>
    <s v="2016032700024085'"/>
    <n v="200133"/>
    <x v="0"/>
    <x v="0"/>
    <x v="1"/>
    <s v="917383558487'"/>
    <x v="1"/>
    <s v="OBC-SEBC"/>
    <m/>
    <s v="Eligible"/>
    <x v="0"/>
    <n v="351"/>
    <n v="198"/>
  </r>
  <r>
    <s v="March 2019'"/>
    <s v="Bachelor of Science (Hons)"/>
    <s v="Third Year B.Sc."/>
    <s v="T.Y. B.Sc."/>
    <s v="CBCS_BSC"/>
    <s v="--"/>
    <s v="--"/>
    <x v="133"/>
    <s v="vanshi"/>
    <s v="Damyantiben"/>
    <s v="340 D ORGAN AVENUE 1_x000d__x000a_NR. MUNDRA RELOCATION City - bhuj Tahsil - Bhuj District -  Pincode - 370001              "/>
    <s v="340 D ODHAV AVENUE 1_x000d__x000a_NR MUNDRA RELOCATION City - bhuj Tahsil - Bhuj District - Kachchh Pincode - 370001              "/>
    <s v="2016032700008867'"/>
    <n v="200134"/>
    <x v="0"/>
    <x v="0"/>
    <x v="0"/>
    <s v="919427235591'"/>
    <x v="3"/>
    <s v="SC"/>
    <m/>
    <s v="Eligible"/>
    <x v="1"/>
    <n v="149"/>
    <n v="0"/>
  </r>
  <r>
    <s v="March 2019'"/>
    <s v="Bachelor of Science (Hons)"/>
    <s v="Third Year B.Sc."/>
    <s v="T.Y. B.Sc."/>
    <s v="CBCS_BSC"/>
    <s v="--"/>
    <s v="--"/>
    <x v="134"/>
    <s v="લુહાર અફ્સાનાબાનું મુસા "/>
    <s v="KULSUM"/>
    <s v="LUHARVAS  UKIR ABDASA City - NALIYA Tahsil - Abdasa District -  Pincode - 370655              "/>
    <s v="LUHARVAS  UKIR ABDASA City - NALIYA Tahsil - Abdasa District - Kachchh Pincode - 370655              "/>
    <s v="2016032700047401'"/>
    <n v="200135"/>
    <x v="0"/>
    <x v="0"/>
    <x v="0"/>
    <s v="919726687105'"/>
    <x v="1"/>
    <s v="OBC-SEBC"/>
    <m/>
    <s v="Eligible"/>
    <x v="0"/>
    <n v="288"/>
    <n v="172"/>
  </r>
  <r>
    <s v="March 2019'"/>
    <s v="Bachelor of Science (Hons)"/>
    <s v="Third Year B.Sc."/>
    <s v="T.Y. B.Sc."/>
    <s v="CBCS_BSC"/>
    <s v="--"/>
    <s v="--"/>
    <x v="135"/>
    <s v="SIHDHAYACH  BHAGIRATHDAN KISHORDAN "/>
    <s v="VARSHABEN"/>
    <s v="AT.VIRANI TA. NAKHATRANA  City - NAKHATRANA Tahsil - Nakhtrana District -  Pincode - 370665              "/>
    <s v="AT.VIRANI TA. NAKHATRANA  City - NAKHATRANA Tahsil - Nakhtrana District - Kachchh Pincode - 370665              "/>
    <s v="2016032700008794'"/>
    <n v="200136"/>
    <x v="0"/>
    <x v="0"/>
    <x v="1"/>
    <s v="919428748203'"/>
    <x v="1"/>
    <s v="OBC-SEBC"/>
    <m/>
    <s v="Eligible"/>
    <x v="0"/>
    <n v="355"/>
    <n v="206"/>
  </r>
  <r>
    <s v="March 2019'"/>
    <s v="Bachelor of Science (Hons)"/>
    <s v="Third Year B.Sc."/>
    <s v="T.Y. B.Sc."/>
    <s v="CBCS_BSC"/>
    <s v="--"/>
    <s v="--"/>
    <x v="136"/>
    <s v="ઠક્કર ગૌરાંગ દિનેશભાઈ "/>
    <s v="PURVIBEN D THACKER"/>
    <s v="RAJ NAGAR  VIRANI ROAD  AT NAKHATRANA KUTCH City - NAKHATRANA Tahsil - Nakhtrana District -  Pincode - 370615              "/>
    <s v="RAJ NAGAR  VIRANI ROAD  AT NAKHATRANA KUTCH City - NAKHATRANA Tahsil - Nakhtrana District - Kachchh Pincode - 370615              "/>
    <s v="2016032700008411'"/>
    <n v="200137"/>
    <x v="0"/>
    <x v="0"/>
    <x v="1"/>
    <s v="918866510370'"/>
    <x v="0"/>
    <s v="Open"/>
    <m/>
    <s v="Eligible"/>
    <x v="0"/>
    <n v="315"/>
    <n v="175"/>
  </r>
  <r>
    <s v="March 2019'"/>
    <s v="Bachelor of Science (Hons)"/>
    <s v="Third Year B.Sc."/>
    <s v="T.Y. B.Sc."/>
    <s v="CBCS_BSC"/>
    <s v="--"/>
    <s v="--"/>
    <x v="137"/>
    <s v="જાડેજા  જયદિપસિંહ ગુલાબસિંહ "/>
    <s v="SAJANBA"/>
    <s v="VILL- SHIRVA  KALKATA BAG,TAL- MANDVI  City - MANDVI Tahsil - Mandvi District -  Pincode - 370465              "/>
    <s v="VILL- SHIRVA  KALKATA BAG,TAL- MANDVI  City - MANDVI Tahsil - Mandvi District - Kachchh Pincode - 370465              "/>
    <s v="2016032700007783'"/>
    <n v="200138"/>
    <x v="0"/>
    <x v="0"/>
    <x v="1"/>
    <s v="917575052482'"/>
    <x v="0"/>
    <s v="Open"/>
    <m/>
    <s v="Eligible"/>
    <x v="0"/>
    <n v="335"/>
    <n v="190"/>
  </r>
  <r>
    <s v="March 2019'"/>
    <s v="Bachelor of Science (Hons)"/>
    <s v="Third Year B.Sc."/>
    <s v="T.Y. B.Sc."/>
    <s v="CBCS_BSC"/>
    <s v="--"/>
    <s v="--"/>
    <x v="138"/>
    <s v="JUHI"/>
    <s v="kanta"/>
    <s v="SHUBASH WARD GANESHPUR BHANDARA City - BHANDARA Tahsil - Bhandara District -  Pincode - 441904              "/>
    <s v="FTR HQ  UMPLING SHILLONG City - UMPLING Tahsil -  District - East Khasi Hills Pincode - 796006              "/>
    <s v="2016032700007655'"/>
    <n v="200139"/>
    <x v="0"/>
    <x v="0"/>
    <x v="0"/>
    <s v="917507952232'"/>
    <x v="1"/>
    <s v="OBC-SEBC"/>
    <m/>
    <s v="Eligible"/>
    <x v="0"/>
    <n v="381"/>
    <n v="230"/>
  </r>
  <r>
    <s v="March 2019'"/>
    <s v="Bachelor of Science (Hons)"/>
    <s v="Third Year B.Sc."/>
    <s v="T.Y. B.Sc."/>
    <s v="CBCS_BSC"/>
    <s v="--"/>
    <s v="--"/>
    <x v="139"/>
    <s v="MADHVI"/>
    <s v="KAILASHBEN"/>
    <s v="Village - SAJAPUR  Post -RAJENDRANAGAR  City - SAJAPUR Tahsil - Bhiloda District -  Pincode - 383276              "/>
    <s v="Block No.1/C Radio Colony, Near Commerce College, College  Road, City - BHUJ Tahsil - Bhuj District - Kachchh Pincode - 370001              "/>
    <s v="2016032700008585'"/>
    <n v="200140"/>
    <x v="0"/>
    <x v="0"/>
    <x v="0"/>
    <s v="919426788548'"/>
    <x v="4"/>
    <s v="ST"/>
    <m/>
    <s v="Eligible"/>
    <x v="0"/>
    <n v="274"/>
    <n v="152"/>
  </r>
  <r>
    <s v="March 2019'"/>
    <s v="Bachelor of Science (Hons)"/>
    <s v="Third Year B.Sc."/>
    <s v="T.Y. B.Sc."/>
    <s v="CBCS_BSC"/>
    <s v="--"/>
    <s v="--"/>
    <x v="140"/>
    <s v="ગોસ્વામી નિરાલી કમલેશગર  "/>
    <s v="lata ben"/>
    <s v="jadavji nagar nagal pur mandvi City - mandvi Tahsil - Mandvi District -  Pincode - 370465              "/>
    <s v="jadavji nagar nagal pur mandvi City - mandvi Tahsil - Mandvi District - Kachchh Pincode - 370465              "/>
    <s v="2016032700008202'"/>
    <n v="200141"/>
    <x v="0"/>
    <x v="0"/>
    <x v="0"/>
    <s v="919825243262'"/>
    <x v="1"/>
    <s v="OBC-SEBC"/>
    <m/>
    <s v="Eligible"/>
    <x v="0"/>
    <n v="363"/>
    <n v="218"/>
  </r>
  <r>
    <s v="March 2019'"/>
    <s v="Bachelor of Science (Hons)"/>
    <s v="Third Year B.Sc."/>
    <s v="T.Y. B.Sc."/>
    <s v="CBCS_BSC"/>
    <s v="--"/>
    <s v="--"/>
    <x v="141"/>
    <s v="રાઠોડ પ્રકાશ લાલજીભાઈ"/>
    <s v="JYOTIBEN"/>
    <s v="S/o : Laljibhai Punjabhai Rathod Opposite: Anjar Nagar Palika  City - Anjar Tahsil -  District -  Pincode - 370110              "/>
    <s v="S/o : Laljibhai Punjabhai Rathod Opposite: Anjar Nagar Palika City - Anjar Tahsil -  District - Kachchh Pincode - 370110              "/>
    <s v="2016032700007984'"/>
    <n v="200142"/>
    <x v="0"/>
    <x v="0"/>
    <x v="1"/>
    <s v="919537994674'"/>
    <x v="3"/>
    <s v="SC"/>
    <m/>
    <s v="Eligible"/>
    <x v="0"/>
    <n v="349"/>
    <n v="203"/>
  </r>
  <r>
    <s v="March 2019'"/>
    <s v="Bachelor of Science (Hons)"/>
    <s v="Third Year B.Sc."/>
    <s v="T.Y. B.Sc."/>
    <s v="CBCS_BSC"/>
    <s v="--"/>
    <s v="--"/>
    <x v="142"/>
    <s v="Rohit"/>
    <s v="Pritiben"/>
    <s v="Mithila nagari,  Plot No. 132,     Nagalpur Moti,  Anjar . Anjar . Kachchh  City - Anjar Tahsil - Anjar District -  Pincode - 370110              "/>
    <s v="Mithila nagari,  Plot No. 132,     Nagalpur Moti,  Anjar . Anjar . Kachchh  City - Anjar Tahsil - Anjar District - Kachchh Pincode - 370110              "/>
    <s v="2016032700007922'"/>
    <n v="200143"/>
    <x v="0"/>
    <x v="0"/>
    <x v="1"/>
    <s v="919879206277'"/>
    <x v="1"/>
    <s v="OBC-SEBC"/>
    <m/>
    <s v="Eligible"/>
    <x v="0"/>
    <n v="325"/>
    <n v="182"/>
  </r>
  <r>
    <s v="March 2019'"/>
    <s v="Bachelor of Science (Hons)"/>
    <s v="Third Year B.Sc."/>
    <s v="T.Y. B.Sc."/>
    <s v="CBCS_BSC"/>
    <s v="--"/>
    <s v="--"/>
    <x v="143"/>
    <s v="DANG SURAJ ASHOK "/>
    <s v="SUGANTI"/>
    <s v="ST ANDREWS SCHOOL COMPOUND HARIPAR ROAD, BHUJ City - BHUJ Tahsil - Bhuj District -  Pincode - 370001              "/>
    <s v="ST ANDREWS SCHOOL COMPOUND HARIPAR ROAD, BHUJ City - BHUJ Tahsil - Bhuj District - Kachchh Pincode - 370001              "/>
    <s v="2016032700008883'"/>
    <n v="200144"/>
    <x v="0"/>
    <x v="0"/>
    <x v="1"/>
    <s v="918511005646'"/>
    <x v="0"/>
    <s v="Open"/>
    <m/>
    <s v="Eligible"/>
    <x v="1"/>
    <n v="31"/>
    <n v="31"/>
  </r>
  <r>
    <s v="March 2019'"/>
    <s v="Bachelor of Science (Hons)"/>
    <s v="Third Year B.Sc."/>
    <s v="T.Y. B.Sc."/>
    <s v="CBCS_BSC"/>
    <s v="--"/>
    <s v="--"/>
    <x v="144"/>
    <s v="શાહ વૈભવી હિંમતભાઈ"/>
    <s v="KALPANABEN"/>
    <s v="VILL DAYAPAR  TA LAKHPAT  KUTCH  City - DAYAPAR Tahsil - Lakhpat District -  Pincode - 370625              "/>
    <s v="VILL DAYAPAR  TA LAKHPAT  KUTCH  City - DAYAPAR Tahsil - Lakhpat District - Kachchh Pincode - 370625              "/>
    <s v="2016032700009004'"/>
    <n v="200145"/>
    <x v="0"/>
    <x v="0"/>
    <x v="0"/>
    <s v="917567983653'"/>
    <x v="0"/>
    <s v="Open"/>
    <m/>
    <s v="Eligible"/>
    <x v="0"/>
    <n v="354"/>
    <n v="210"/>
  </r>
  <r>
    <s v="March 2019'"/>
    <s v="Bachelor of Science (Hons)"/>
    <s v="Third Year B.Sc."/>
    <s v="T.Y. B.Sc."/>
    <s v="CBCS_BSC"/>
    <s v="--"/>
    <s v="--"/>
    <x v="145"/>
    <s v="ડામોર આતુર રાજેશભાઈ "/>
    <s v="MITALBEN"/>
    <s v="BHAVESHWAR NAGAR 3  ANJAR  City - ANJAR Tahsil - Anjar District -  Pincode - 370110              "/>
    <s v="BHAVESHWAR NAGAR 3  ANJAR  City - ANJAR Tahsil - Anjar District - Kachchh Pincode - 370110              "/>
    <s v="2016032700062532'"/>
    <n v="200146"/>
    <x v="1"/>
    <x v="1"/>
    <x v="1"/>
    <s v="918401111956'"/>
    <x v="4"/>
    <s v="ST"/>
    <m/>
    <s v="Eligible"/>
    <x v="0"/>
    <n v="254"/>
    <n v="158"/>
  </r>
  <r>
    <s v="March 2019'"/>
    <s v="Bachelor of Science (Hons)"/>
    <s v="Third Year B.Sc."/>
    <s v="T.Y. B.Sc."/>
    <s v="CBCS_BSC"/>
    <s v="--"/>
    <s v="--"/>
    <x v="146"/>
    <s v="અજયનાથ"/>
    <s v="BHAVANABEN"/>
    <s v="VAGESHWARI MAANA MANDIR NI SAME,MATIYANAGAR NEAR DABADA CHAR RASTA, ANJAR-KCHCHH City - ANJAR Tahsil - Anjar District -  Pincode - 370110              "/>
    <s v="VAGESHWARI MAANA MANDIR NI SAME,MATIYANAGAR NEAR DABADA CHAR RASTA, ANJAR-KCHCHH City - ANJAR Tahsil - Anjar District - Kachchh Pincode - 370110              "/>
    <s v="2016032700063156'"/>
    <n v="200147"/>
    <x v="1"/>
    <x v="1"/>
    <x v="1"/>
    <s v="917046829800'"/>
    <x v="1"/>
    <s v="OBC-SEBC"/>
    <m/>
    <s v="Eligible"/>
    <x v="0"/>
    <n v="316"/>
    <n v="177"/>
  </r>
  <r>
    <s v="March 2019'"/>
    <s v="Bachelor of Science (Hons)"/>
    <s v="Third Year B.Sc."/>
    <s v="T.Y. B.Sc."/>
    <s v="CBCS_BSC"/>
    <s v="--"/>
    <s v="--"/>
    <x v="147"/>
    <s v="યાદવ અંજની કુમાર ડી એન એસ યાદવ "/>
    <s v="SHANTI"/>
    <s v="PLOT NO 152 WARD 9 A/G Bhai Pratap SOCIETY Bharat nagar City - GANDHIDHAM Tahsil - Gandhidham District -  Pincode - 370201              "/>
    <s v="PLOT NO 152 WARD 9 A/G Bhai Pratap SOCIETY Bharat nagar City - GANDHIDHAM Tahsil - Gandhidham District - Kachchh Pincode - 370201              "/>
    <s v="2016032700062412'"/>
    <n v="200148"/>
    <x v="1"/>
    <x v="1"/>
    <x v="1"/>
    <s v="919574025982'"/>
    <x v="1"/>
    <s v="OBC-SEBC"/>
    <m/>
    <s v="Eligible"/>
    <x v="1"/>
    <n v="265"/>
    <n v="147"/>
  </r>
  <r>
    <s v="March 2019'"/>
    <s v="Bachelor of Science (Hons)"/>
    <s v="Third Year B.Sc."/>
    <s v="T.Y. B.Sc."/>
    <s v="CBCS_BSC"/>
    <s v="--"/>
    <s v="--"/>
    <x v="148"/>
    <s v="ચૌહાણ અંકિત અનીલ "/>
    <s v="NITABEN"/>
    <s v="&quot;BRAHMANI KRUPA&quot; 1-42, CHHELLISHERI NEAR RAJ MEDICAL City - BHUJ Tahsil - Bhuj District -  Pincode - 370105              "/>
    <s v="&quot;BRAHMANI KRUPA&quot; 1-42, CHHELLISHERI NEAR RAJ MEDICAL City - BHUJ Tahsil - Bhuj District - Kachchh Pincode - 370105              "/>
    <s v="2016032700061842'"/>
    <n v="200149"/>
    <x v="1"/>
    <x v="1"/>
    <x v="1"/>
    <s v="919426606504'"/>
    <x v="5"/>
    <s v="SEBC"/>
    <m/>
    <s v="Eligible"/>
    <x v="0"/>
    <n v="309"/>
    <n v="176"/>
  </r>
  <r>
    <s v="March 2019'"/>
    <s v="Bachelor of Science (Hons)"/>
    <s v="Third Year B.Sc."/>
    <s v="T.Y. B.Sc."/>
    <s v="CBCS_BSC"/>
    <s v="--"/>
    <s v="--"/>
    <x v="149"/>
    <s v="માતા અશોક વિનોદભાઈ "/>
    <s v="MANIBEN"/>
    <s v="PRAJAPATI FALIYU NEAR CHAMUNDA TEMPLE VILL CHHADAVADA City - BHACHAU Tahsil - Bhachau District -  Pincode - 370140              "/>
    <s v="PRAJAPATI FALIYU NEAR CHAMUNDA TEMPLE VILL CHHADAVADA City - BHACHAU Tahsil - Bhachau District - Kachchh Pincode - 370140              "/>
    <s v="2016032700067831'"/>
    <n v="200150"/>
    <x v="1"/>
    <x v="1"/>
    <x v="1"/>
    <s v="918347300424'"/>
    <x v="1"/>
    <s v="SEBC"/>
    <m/>
    <s v="Eligible"/>
    <x v="0"/>
    <n v="309"/>
    <n v="179"/>
  </r>
  <r>
    <s v="March 2019'"/>
    <s v="Bachelor of Science (Hons)"/>
    <s v="Third Year B.Sc."/>
    <s v="T.Y. B.Sc."/>
    <s v="CBCS_BSC"/>
    <s v="--"/>
    <s v="--"/>
    <x v="150"/>
    <s v="ચિખલીયા અવની  શાંતિલાલ ભાઈ  "/>
    <s v="BHAVANABEN"/>
    <s v="PLOT NO 48/B BHAGKTI NAGAR SOCIETY NEAR D V HIGH SCHOOL  City - ANJAR Tahsil - Anjar District -  Pincode - 370110              "/>
    <s v="PLOT NO 48/B BHAGKTI NAGAR SOCIETY NEAR D V HIGH SCHOOL City - ANJAR Tahsil - Anjar District - Kachchh Pincode - 370110              "/>
    <s v="2016032700061687'"/>
    <n v="200151"/>
    <x v="1"/>
    <x v="1"/>
    <x v="0"/>
    <s v="918141326062'"/>
    <x v="0"/>
    <s v="Open"/>
    <m/>
    <s v="Eligible"/>
    <x v="0"/>
    <n v="312"/>
    <n v="183"/>
  </r>
  <r>
    <s v="March 2019'"/>
    <s v="Bachelor of Science (Hons)"/>
    <s v="Third Year B.Sc."/>
    <s v="T.Y. B.Sc."/>
    <s v="CBCS_BSC"/>
    <s v="--"/>
    <s v="--"/>
    <x v="151"/>
    <s v="JOTVA BHAVESH KUMAR SANGABHAI"/>
    <s v="SANTIBEN"/>
    <s v="AT POST VIRODAR City - VIRODAR Tahsil - Sutrapada District -  Pincode - 362275              "/>
    <s v="AT POST VIRODAR City - VIRODAR Tahsil - Sutrapada District - Junagadh Pincode - 362275              "/>
    <s v="2015032700068276'"/>
    <n v="200152"/>
    <x v="1"/>
    <x v="1"/>
    <x v="1"/>
    <s v="919723545066'"/>
    <x v="1"/>
    <s v="OBC-SEBC"/>
    <m/>
    <s v="Eligible"/>
    <x v="1"/>
    <n v="233"/>
    <n v="131"/>
  </r>
  <r>
    <s v="March 2019'"/>
    <s v="Bachelor of Science (Hons)"/>
    <s v="Third Year B.Sc."/>
    <s v="T.Y. B.Sc."/>
    <s v="CBCS_BSC"/>
    <s v="--"/>
    <s v="--"/>
    <x v="152"/>
    <s v="કુંડારિયા બ્રિજેશ કાંતિલાલ"/>
    <s v="VANITABEN"/>
    <s v="AT- NICHI MANDAL,  TA-MORBI , DI-MORBI  City - MORBI Tahsil - Morbi District -  Pincode - 363641              "/>
    <s v="AT- NICHI MANDAL,  TA-MORBI , DI-MORBI  City - MORBI Tahsil - Morbi District - Rajkot Pincode - 363641              "/>
    <s v="2016032700062613'"/>
    <n v="200153"/>
    <x v="1"/>
    <x v="1"/>
    <x v="1"/>
    <s v="917874021555'"/>
    <x v="0"/>
    <s v="Open"/>
    <m/>
    <s v="Eligible"/>
    <x v="0"/>
    <n v="303"/>
    <n v="178"/>
  </r>
  <r>
    <s v="March 2019'"/>
    <s v="Bachelor of Science (Hons)"/>
    <s v="Third Year B.Sc."/>
    <s v="T.Y. B.Sc."/>
    <s v="CBCS_BSC"/>
    <s v="--"/>
    <s v="--"/>
    <x v="153"/>
    <s v="ડાંગર ચેતના રાણાભાઇ "/>
    <s v="VASUBEN"/>
    <s v="47/A, BAPA DAYALU NAGAR OPP. SENGHANI BENSHOW JUNAVAS, MADHAPAR City - BHUJ Tahsil - Bhuj District -  Pincode - 370020              "/>
    <s v="47/A, BAPA DAYALU NAGAR OPP. SENGHANI BENSHOW JUNAVAS, MADHAPAR City - BHUJ Tahsil - Bhuj District - Kachchh Pincode - 370020              "/>
    <s v="2016032700062176'"/>
    <n v="200154"/>
    <x v="1"/>
    <x v="1"/>
    <x v="0"/>
    <s v="919879464554'"/>
    <x v="1"/>
    <s v="OBC-SEBC"/>
    <m/>
    <s v="Eligible"/>
    <x v="0"/>
    <n v="299"/>
    <n v="162"/>
  </r>
  <r>
    <s v="March 2019'"/>
    <s v="Bachelor of Science (Hons)"/>
    <s v="Third Year B.Sc."/>
    <s v="T.Y. B.Sc."/>
    <s v="CBCS_BSC"/>
    <s v="--"/>
    <s v="--"/>
    <x v="154"/>
    <s v="ભારદીયા છાયા રમેશભાઈ "/>
    <s v="PRAVINABEN"/>
    <s v="B-71, RAVECHINAGAR, NEAR ANTARJAR ADIPUR City - ADIPUR Tahsil - Gandhidham District -  Pincode - 370205              "/>
    <s v="B-71, RAVECHINAGAR, NEAR ANTARJAR ADIPUR City - ADIPUR Tahsil - Gandhidham District - Kachchh Pincode - 370205              "/>
    <s v="2016032700067711'"/>
    <n v="200155"/>
    <x v="1"/>
    <x v="1"/>
    <x v="0"/>
    <s v="918530032619'"/>
    <x v="5"/>
    <s v="SEBC"/>
    <m/>
    <s v="Eligible"/>
    <x v="1"/>
    <n v="204"/>
    <n v="85"/>
  </r>
  <r>
    <s v="March 2019'"/>
    <s v="Bachelor of Science (Hons)"/>
    <s v="Third Year B.Sc."/>
    <s v="T.Y. B.Sc."/>
    <s v="CBCS_BSC"/>
    <s v="--"/>
    <s v="--"/>
    <x v="155"/>
    <s v="ગુજરાતી"/>
    <s v="DEVUBEN"/>
    <s v="NARAYAN NAGAR NAVAVAS  City - MADHAPAR Tahsil - Bhuj District -  Pincode - 370020              "/>
    <s v="NARAYAN NAGAR NAVAVAS  City - MADHAPAR Tahsil - Bhuj District - Kachchh Pincode - 370020              "/>
    <s v="2016032700067846'"/>
    <n v="200156"/>
    <x v="1"/>
    <x v="1"/>
    <x v="0"/>
    <s v="919427442628'"/>
    <x v="0"/>
    <s v="Open"/>
    <m/>
    <s v="Eligible"/>
    <x v="0"/>
    <n v="298"/>
    <n v="182"/>
  </r>
  <r>
    <s v="March 2019'"/>
    <s v="Bachelor of Science (Hons)"/>
    <s v="Third Year B.Sc."/>
    <s v="T.Y. B.Sc."/>
    <s v="CBCS_BSC"/>
    <s v="--"/>
    <s v="--"/>
    <x v="156"/>
    <s v="જાદવ ધનસુખભાઈ રઘુભાઈ "/>
    <s v="NANUBEN"/>
    <s v="AT DABHUNDA TA RAPAR DIST KACHCHH City - DABHUNDA Tahsil - Rapar District -  Pincode - 370165              "/>
    <s v="AT DABHUNDA TA RAPAR DIST KACHCHH City - DABHUNDA Tahsil - Rapar District - Kachchh Pincode - 370165              "/>
    <s v="2016032700062683'"/>
    <n v="200157"/>
    <x v="1"/>
    <x v="1"/>
    <x v="1"/>
    <s v="919712389751'"/>
    <x v="3"/>
    <s v="SC"/>
    <m/>
    <s v="Eligible"/>
    <x v="0"/>
    <n v="316"/>
    <n v="185"/>
  </r>
  <r>
    <s v="March 2019'"/>
    <s v="Bachelor of Science (Hons)"/>
    <s v="Third Year B.Sc."/>
    <s v="T.Y. B.Sc."/>
    <s v="CBCS_BSC"/>
    <s v="--"/>
    <s v="--"/>
    <x v="157"/>
    <s v="જોશી ધવલ નીલેશ"/>
    <s v="JYOTSANA"/>
    <s v="QUATER NO_x000d__x000a_146/B RAILWAY COLONY  GANDHIDHAM(KUTCH) City - GANDHIDHAM Tahsil - Gandhidham District -  Pincode - 370201              "/>
    <s v="QUATER NO_x000d__x000a_146/B RAILWAY COLONY  GANDHIDHAM(KUTCH) City - GANDHIDHAM Tahsil - Gandhidham District - Kachchh Pincode - 370201              "/>
    <s v="2016032700061521'"/>
    <n v="200158"/>
    <x v="1"/>
    <x v="1"/>
    <x v="1"/>
    <s v="919909121173'"/>
    <x v="0"/>
    <s v="Open"/>
    <m/>
    <s v="Eligible"/>
    <x v="0"/>
    <n v="344"/>
    <n v="192"/>
  </r>
  <r>
    <s v="March 2019'"/>
    <s v="Bachelor of Science (Hons)"/>
    <s v="Third Year B.Sc."/>
    <s v="T.Y. B.Sc."/>
    <s v="CBCS_BSC"/>
    <s v="--"/>
    <s v="--"/>
    <x v="158"/>
    <s v="PRAJAPATI DILIPKUMAR AMRUTLAL"/>
    <s v="LAHERIBEN"/>
    <s v="PLOT NO. 157,RAMBAUG AORD City - ADIPUR Tahsil - Gandhidham District -  Pincode - 370110              "/>
    <s v="PLOT NO. 157,RAMBAUG AORD City - ADIPUR Tahsil - Gandhidham District - Kachchh Pincode - 370110              "/>
    <s v="2015032700068396'"/>
    <n v="200159"/>
    <x v="1"/>
    <x v="1"/>
    <x v="1"/>
    <s v="919727796029'"/>
    <x v="1"/>
    <s v="OBC-SEBC"/>
    <m/>
    <s v="Eligible"/>
    <x v="0"/>
    <n v="383"/>
    <n v="214"/>
  </r>
  <r>
    <s v="March 2019'"/>
    <s v="Bachelor of Science (Hons)"/>
    <s v="Third Year B.Sc."/>
    <s v="T.Y. B.Sc."/>
    <s v="CBCS_BSC"/>
    <s v="--"/>
    <s v="--"/>
    <x v="159"/>
    <s v="જેઠી દિવ્ય જીતેન્દ્રભાઈ "/>
    <s v="CHETNABEN"/>
    <s v="HAJAM STREET, NEAR JETHI SAMAJVADI  City - BHUJ Tahsil - Bhuj District -  Pincode - 370001              "/>
    <s v="HAJAM STREET, NEAR JETHI SAMAJVADI  City - BHUJ Tahsil - Bhuj District - Kachchh Pincode - 370001              "/>
    <s v="2016032700085152'"/>
    <n v="200160"/>
    <x v="1"/>
    <x v="1"/>
    <x v="1"/>
    <s v="919723700654'"/>
    <x v="0"/>
    <s v="Open"/>
    <m/>
    <s v="Eligible"/>
    <x v="0"/>
    <n v="264"/>
    <n v="157"/>
  </r>
  <r>
    <s v="March 2019'"/>
    <s v="Bachelor of Science (Hons)"/>
    <s v="Third Year B.Sc."/>
    <s v="T.Y. B.Sc."/>
    <s v="CBCS_BSC"/>
    <s v="--"/>
    <s v="--"/>
    <x v="160"/>
    <s v="રાઠોડ દિવ્યાબા હરેન્દ્રસિંહ "/>
    <s v="BHARTIBA"/>
    <s v="PLOT NO 31 KAILASH NAGAR DABDA ROAD City - ANJAR Tahsil - Anjar District -  Pincode - 370110              "/>
    <s v="PLOT NO 31 KAILASH NAGAR DABDA ROAD City - ANJAR Tahsil - Anjar District - Kachchh Pincode - 370110              "/>
    <s v="2016032700062315'"/>
    <n v="200161"/>
    <x v="1"/>
    <x v="1"/>
    <x v="0"/>
    <s v="919998604606'"/>
    <x v="0"/>
    <s v="Open"/>
    <m/>
    <s v="Eligible"/>
    <x v="0"/>
    <n v="413"/>
    <n v="243"/>
  </r>
  <r>
    <s v="March 2019'"/>
    <s v="Bachelor of Science (Hons)"/>
    <s v="Third Year B.Sc."/>
    <s v="T.Y. B.Sc."/>
    <s v="CBCS_BSC"/>
    <s v="--"/>
    <s v="--"/>
    <x v="161"/>
    <s v="GUJARATI"/>
    <s v="KANTABEN"/>
    <s v="AT HIRAPUR TALUKA DHRANGADHRA POST GALA City - DHRANGADHRA Tahsil - Dhrangadhra District -  Pincode - 363310              "/>
    <s v="UMIYA NAGAR - 2 PLOT NO. 39/B MUNDRA City - MUNDRA Tahsil - Mundra District - Kachchh Pincode - 370421              "/>
    <s v="2016032700063365'"/>
    <n v="200162"/>
    <x v="1"/>
    <x v="1"/>
    <x v="0"/>
    <s v="919712912776'"/>
    <x v="0"/>
    <s v="Open"/>
    <m/>
    <s v="Eligible"/>
    <x v="0"/>
    <n v="409"/>
    <n v="246"/>
  </r>
  <r>
    <s v="March 2019'"/>
    <s v="Bachelor of Science (Hons)"/>
    <s v="Third Year B.Sc."/>
    <s v="T.Y. B.Sc."/>
    <s v="CBCS_BSC"/>
    <s v="--"/>
    <s v="--"/>
    <x v="162"/>
    <s v="ગઢવી દિવ્યની મનોજકુમાર"/>
    <s v="BHAGVATIBEN"/>
    <s v="C 92, PRAMUKH SWAMI NAGAR, MUNDRA RELOCATION SITE, BHUJ City - BHUJ Tahsil - Bhuj District -  Pincode - 370001              "/>
    <s v="C 92, PRAMUKH SWAMI NAGAR, MUNDRA RELOCATION SITE, BHUJ City - BHUJ Tahsil - Bhuj District - Kachchh Pincode - 370001              "/>
    <s v="2016032700062675'"/>
    <n v="200163"/>
    <x v="1"/>
    <x v="1"/>
    <x v="0"/>
    <s v="919537473894'"/>
    <x v="1"/>
    <s v="OBC-SEBC"/>
    <m/>
    <s v="Eligible"/>
    <x v="0"/>
    <n v="466"/>
    <n v="275"/>
  </r>
  <r>
    <s v="March 2019'"/>
    <s v="Bachelor of Science (Hons)"/>
    <s v="Third Year B.Sc."/>
    <s v="T.Y. B.Sc."/>
    <s v="CBCS_BSC"/>
    <s v="--"/>
    <s v="--"/>
    <x v="163"/>
    <s v="Baldaniya Geeta Suresh Bhai"/>
    <s v="RASILA BEN"/>
    <s v="NEW SOCIETY , SHINAY NEAR OLD GAUSHALA   City - GANDHIDHAM Tahsil - Gandhidham District -  Pincode - 370205              "/>
    <s v="NEW SOCIETY , SHINAY NEAR OLD GAUSHALA City - GANDHIDHAM Tahsil - Gandhidham District - Kachchh Pincode - 370205              "/>
    <s v="2016032700061761'"/>
    <n v="200164"/>
    <x v="1"/>
    <x v="1"/>
    <x v="0"/>
    <s v="919974999402'"/>
    <x v="1"/>
    <s v="OBC-SEBC"/>
    <m/>
    <s v="Eligible"/>
    <x v="0"/>
    <n v="353"/>
    <n v="202"/>
  </r>
  <r>
    <s v="March 2019'"/>
    <s v="Bachelor of Science (Hons)"/>
    <s v="Third Year B.Sc."/>
    <s v="T.Y. B.Sc."/>
    <s v="CBCS_BSC"/>
    <s v="--"/>
    <s v="--"/>
    <x v="164"/>
    <s v="KHUNGALA GITA KHIMJI   "/>
    <s v="JASUBEN"/>
    <s v="ROTARY NAGAR AT PADHAR TA.BHUJ City - BHUJ Tahsil - Bhuj District -  Pincode - 370105              "/>
    <s v="ROTARY NAGAR AT PADHAR TA.BHUJ City - BHUJ Tahsil - Bhuj District - Kachchh Pincode - 370105              "/>
    <s v="2016032700062524'"/>
    <n v="200165"/>
    <x v="1"/>
    <x v="1"/>
    <x v="0"/>
    <s v="918347168756'"/>
    <x v="1"/>
    <s v="OBC-SEBC"/>
    <m/>
    <s v="Eligible"/>
    <x v="0"/>
    <n v="290"/>
    <n v="173"/>
  </r>
  <r>
    <s v="March 2019'"/>
    <s v="Bachelor of Science (Hons)"/>
    <s v="Third Year B.Sc."/>
    <s v="T.Y. B.Sc."/>
    <s v="CBCS_BSC"/>
    <s v="--"/>
    <s v="--"/>
    <x v="165"/>
    <s v="રાઠોડ હાર્દિક રમેશચંદ્ર "/>
    <s v="KARUNABEN"/>
    <s v="GREENLANDSOCIETY ADIPURRODE  City - ANJAR Tahsil -  District -  Pincode - 370110              "/>
    <s v="KUVASERI DEVALIYA  City - ANJAR Tahsil - Anjar District - Kachchh Pincode - 370110              "/>
    <s v="2016032700063195'"/>
    <n v="200166"/>
    <x v="1"/>
    <x v="1"/>
    <x v="1"/>
    <s v="919558549068'"/>
    <x v="1"/>
    <s v="OBC-SEBC"/>
    <m/>
    <s v="Eligible"/>
    <x v="0"/>
    <n v="299"/>
    <n v="172"/>
  </r>
  <r>
    <s v="March 2019'"/>
    <s v="Bachelor of Science (Hons)"/>
    <s v="Third Year B.Sc."/>
    <s v="T.Y. B.Sc."/>
    <s v="CBCS_BSC"/>
    <s v="--"/>
    <s v="--"/>
    <x v="166"/>
    <s v="આગરીયા હરેશ દેવદાનભાઈ "/>
    <s v="KUVARBEN"/>
    <s v="AGARIYA FALIYU VILLAGE - ANTARJAL TALUKA - GANDHIDHAM, DIST - KUTCH City - GANDHIDHAM Tahsil - Gandhidham District -  Pincode - 370205              "/>
    <s v="AGARIYA FALIYU VILLAGE - ANTARJAL TALUKA - GANDHIDHAM, DIST - KUTCH City - GANDHIDHAM Tahsil - Gandhidham District - Kachchh Pincode - 370205              "/>
    <s v="2016032700062087'"/>
    <n v="200167"/>
    <x v="1"/>
    <x v="1"/>
    <x v="1"/>
    <s v="919726407089'"/>
    <x v="1"/>
    <s v="OBC-SEBC"/>
    <m/>
    <s v="Eligible"/>
    <x v="0"/>
    <n v="281"/>
    <n v="166"/>
  </r>
  <r>
    <s v="March 2019'"/>
    <s v="Bachelor of Science (Hons)"/>
    <s v="Third Year B.Sc."/>
    <s v="T.Y. B.Sc."/>
    <s v="CBCS_BSC"/>
    <s v="--"/>
    <s v="--"/>
    <x v="167"/>
    <s v="બાંભણીયા હરેશકુમાર ભવાનભાઈ "/>
    <s v="BHAGVATIBEN"/>
    <s v="NAVO VAS  VILLAGE CHANDIYA  TALUKA ANJAR City - ANJAR Tahsil - Anjar District -  Pincode - 370130              "/>
    <s v="NAVO VAS  VILLAGE CHANDIYA  TALUKA ANJAR City - ANJAR Tahsil - Anjar District - Kachchh Pincode - 370130              "/>
    <s v="2016032700085175'"/>
    <n v="200168"/>
    <x v="1"/>
    <x v="1"/>
    <x v="1"/>
    <s v="919512881135'"/>
    <x v="1"/>
    <s v="OBC-SEBC"/>
    <m/>
    <s v="Eligible"/>
    <x v="0"/>
    <n v="287"/>
    <n v="159"/>
  </r>
  <r>
    <s v="March 2019'"/>
    <s v="Bachelor of Science (Hons)"/>
    <s v="Third Year B.Sc."/>
    <s v="T.Y. B.Sc."/>
    <s v="CBCS_BSC"/>
    <s v="--"/>
    <s v="--"/>
    <x v="168"/>
    <s v="વ્યાસ હર્ષ કનૈયાલાલ"/>
    <s v="NAYANABEN"/>
    <s v="PLOT NO 24, UNIT2, SHYAMNAGAR, Nr. KG MANEK SCHOOL City - MEGHPAR (KUMBHARDI) Tahsil - Anjar District -  Pincode - 370110              "/>
    <s v="PLOT NO 24, UNIT2, SHYAMNAGAR, Nr. KG MANEK SCHOOL City - MEGHPAR (KUMBHARDI) Tahsil - Anjar District - Kachchh Pincode - 370110              "/>
    <s v="2016032700063067'"/>
    <n v="200169"/>
    <x v="1"/>
    <x v="1"/>
    <x v="1"/>
    <s v="917405580492'"/>
    <x v="0"/>
    <s v="Open"/>
    <m/>
    <s v="Eligible"/>
    <x v="1"/>
    <n v="254"/>
    <n v="136"/>
  </r>
  <r>
    <s v="March 2019'"/>
    <s v="Bachelor of Science (Hons)"/>
    <s v="Third Year B.Sc."/>
    <s v="T.Y. B.Sc."/>
    <s v="CBCS_BSC"/>
    <s v="--"/>
    <s v="--"/>
    <x v="169"/>
    <s v="માલી હર્ષદકુમાર મોહનભાઈ "/>
    <s v="PARULBEN"/>
    <s v="2/B, PLOT NO-218 ADIPUR  City - ADIPUR Tahsil - Gandhidham District -  Pincode - 370205              "/>
    <s v="2/B, PLOT NO-218 ADIPUR  City - ADIPUR Tahsil - Gandhidham District - Kachchh Pincode - 370205              "/>
    <s v="2016032700062056'"/>
    <n v="200170"/>
    <x v="1"/>
    <x v="1"/>
    <x v="1"/>
    <s v="919624997990'"/>
    <x v="1"/>
    <s v="OBC-SEBC"/>
    <m/>
    <s v="Eligible"/>
    <x v="1"/>
    <n v="201"/>
    <n v="102"/>
  </r>
  <r>
    <s v="March 2019'"/>
    <s v="Bachelor of Science (Hons)"/>
    <s v="Third Year B.Sc."/>
    <s v="T.Y. B.Sc."/>
    <s v="CBCS_BSC"/>
    <s v="--"/>
    <s v="--"/>
    <x v="170"/>
    <s v="ગુજરાતી"/>
    <s v="SEEMABEN"/>
    <s v="SORATHIYA FALIYA NEAR MADHUBAN PARK ANJAR City - ANJAR Tahsil - Anjar District -  Pincode - 370110              "/>
    <s v="SORATHIYA FALIYA  NEAR MADHUBAN PARK ANJAR City - ANJAR Tahsil - Anjar District - Kachchh Pincode - 370110              "/>
    <s v="2016032700067885'"/>
    <n v="200171"/>
    <x v="1"/>
    <x v="1"/>
    <x v="1"/>
    <s v="919033417686'"/>
    <x v="1"/>
    <s v="OBC-SEBC"/>
    <m/>
    <s v="Eligible"/>
    <x v="1"/>
    <n v="54"/>
    <n v="17"/>
  </r>
  <r>
    <s v="March 2019'"/>
    <s v="Bachelor of Science (Hons)"/>
    <s v="Third Year B.Sc."/>
    <s v="T.Y. B.Sc."/>
    <s v="CBCS_BSC"/>
    <s v="--"/>
    <s v="--"/>
    <x v="171"/>
    <s v="ગોપ્લાની હેતલ લક્ષ્મણભાઈ"/>
    <s v="GEETABEN"/>
    <s v="PLOT NO 159   HOUSE NO 01 RIDHI SIDHI SOCIETY City - ADIPUR Tahsil - Gandhidham District -  Pincode - 370205              "/>
    <s v="PLOT NO 159   HOUSE NO 01 RIDHI SIDHI SOCIETY City - ADIPUR Tahsil - Gandhidham District - Kachchh Pincode - 370205              "/>
    <s v="2016032700067684'"/>
    <n v="200172"/>
    <x v="1"/>
    <x v="1"/>
    <x v="0"/>
    <s v="919157943669'"/>
    <x v="0"/>
    <s v="Open"/>
    <m/>
    <s v="Eligible"/>
    <x v="0"/>
    <n v="497"/>
    <n v="299"/>
  </r>
  <r>
    <s v="March 2019'"/>
    <s v="Bachelor of Science (Hons)"/>
    <s v="Third Year B.Sc."/>
    <s v="T.Y. B.Sc."/>
    <s v="CBCS_BSC"/>
    <s v="--"/>
    <s v="--"/>
    <x v="172"/>
    <s v="ચાવડા હેતલ નરભે રામ "/>
    <s v="CHETNA"/>
    <s v="PLOT NO 59 JADESHWAR NAGAR  VILLAGE SINUGRA TALUKA ANJAR City - ANJAR Tahsil - Anjar District -  Pincode - 370110              "/>
    <s v="PLOT NO 59 JADESHWAR NAGAR  VILLAGE SINUGRA TALUKA ANJAR City - ANJAR Tahsil - Anjar District - Kachchh Pincode - 370110              "/>
    <s v="2016032700068304'"/>
    <n v="200173"/>
    <x v="1"/>
    <x v="1"/>
    <x v="0"/>
    <s v="919406082837'"/>
    <x v="0"/>
    <s v="Open"/>
    <m/>
    <s v="Eligible"/>
    <x v="0"/>
    <n v="265"/>
    <n v="147"/>
  </r>
  <r>
    <s v="March 2019'"/>
    <s v="Bachelor of Science (Hons)"/>
    <s v="Third Year B.Sc."/>
    <s v="T.Y. B.Sc."/>
    <s v="CBCS_BSC"/>
    <s v="--"/>
    <s v="--"/>
    <x v="173"/>
    <s v="પોમલ હિનલ પ્રકાશભાઈ "/>
    <s v="RAKHIBEN"/>
    <s v="PLOT NO. 50 KRISHNA NAGAR OPP. NEW COURT, NEAR B.R.C. BHAVAN, VIDI ROAD City - ANJAR Tahsil - Anjar District -  Pincode - 370110              "/>
    <s v="PLOT NO. 50 KRISHNA NAGAR OPP. NEW COURT, NEAR B.R.C. BHAVAN, VIDI ROAD City - ANJAR Tahsil - Anjar District - Kachchh Pincode - 370110              "/>
    <s v="2016032700063477'"/>
    <n v="200174"/>
    <x v="1"/>
    <x v="1"/>
    <x v="0"/>
    <s v="919913578785'"/>
    <x v="0"/>
    <s v="Open"/>
    <m/>
    <s v="Eligible"/>
    <x v="0"/>
    <n v="355"/>
    <n v="201"/>
  </r>
  <r>
    <s v="March 2019'"/>
    <s v="Bachelor of Science (Hons)"/>
    <s v="Third Year B.Sc."/>
    <s v="T.Y. B.Sc."/>
    <s v="CBCS_BSC"/>
    <s v="--"/>
    <s v="--"/>
    <x v="174"/>
    <s v="રાઠોડ ઈશિતા ઇન્દ્રવદન "/>
    <s v="GEETABEN"/>
    <s v="PLOT NO 55 ODHAV PARK / SHIDHESHWAR PARK ADIPUR - KUTCH City - ADIPUR Tahsil - Gandhidham District -  Pincode - 370205              "/>
    <s v="PLOT NO 55 ODHAV PARK / SHIDESHWAR PARK  ADIPUR - KUTCH City - ADIPUR Tahsil - Gandhidham District - Kachchh Pincode - 370205              "/>
    <s v="2016032700063624'"/>
    <n v="200175"/>
    <x v="1"/>
    <x v="1"/>
    <x v="0"/>
    <s v="919727274902'"/>
    <x v="3"/>
    <s v="SC"/>
    <m/>
    <s v="Eligible"/>
    <x v="1"/>
    <n v="16"/>
    <n v="0"/>
  </r>
  <r>
    <s v="March 2019'"/>
    <s v="Bachelor of Science (Hons)"/>
    <s v="Third Year B.Sc."/>
    <s v="T.Y. B.Sc."/>
    <s v="CBCS_BSC"/>
    <s v="--"/>
    <s v="--"/>
    <x v="175"/>
    <s v="પોમલ જાનકી દિનેશભાઈ"/>
    <s v="RASHMITABEN"/>
    <s v="47/B BAPA DAYALU NAGAR OPP. SHENGHANI BENSHOW, JUNAVAS MADHAPAR City - BHUJ Tahsil - Bhuj District -  Pincode - 370020              "/>
    <s v="47/B BAPA DAYALU NAGAR OPP. SHENGHANI BENSHOW, JUNAVAS MADHAPAR City - BHUJ Tahsil - Bhuj District - Kachchh Pincode - 370020              "/>
    <s v="2016032700063914'"/>
    <n v="200176"/>
    <x v="1"/>
    <x v="1"/>
    <x v="0"/>
    <s v="919824857255'"/>
    <x v="0"/>
    <s v="Open"/>
    <m/>
    <s v="Eligible"/>
    <x v="0"/>
    <n v="424"/>
    <n v="260"/>
  </r>
  <r>
    <s v="March 2019'"/>
    <s v="Bachelor of Science (Hons)"/>
    <s v="Third Year B.Sc."/>
    <s v="T.Y. B.Sc."/>
    <s v="CBCS_BSC"/>
    <s v="--"/>
    <s v="--"/>
    <x v="176"/>
    <s v="રાઠોડ જય વલમજી"/>
    <s v="JYOTSANA"/>
    <s v="VALLAMJI MURJI RATHOD SHAK MARKET STREET JUNAVAS MADHAPAR City - BHUJ Tahsil - Bhuj District -  Pincode - 370020              "/>
    <s v="VALLAMJI MURJI RATHOD SHAK MARKET STREET JUNAVAS MADHAPAR City - BHUJ Tahsil - Bhuj District - Kachchh Pincode - 370020              "/>
    <s v="2016032700063245'"/>
    <n v="200177"/>
    <x v="1"/>
    <x v="1"/>
    <x v="1"/>
    <s v="919638303767'"/>
    <x v="1"/>
    <s v="OBC-SEBC"/>
    <m/>
    <s v="Eligible"/>
    <x v="0"/>
    <n v="292"/>
    <n v="159"/>
  </r>
  <r>
    <s v="March 2019'"/>
    <s v="Bachelor of Science (Hons)"/>
    <s v="Third Year B.Sc."/>
    <s v="T.Y. B.Sc."/>
    <s v="CBCS_BSC"/>
    <s v="--"/>
    <s v="--"/>
    <x v="177"/>
    <s v="ઢીલા જયંતી ભચા "/>
    <s v="DEVIBEN"/>
    <s v="63 AHIRWAS VILLAGE AMARAPAR KHADIR TALUKA BHACHAU City - BHACHAU Tahsil - Bhachau District -  Pincode - 370165              "/>
    <s v="63 AHIRWAS VILLAGE AMARAPAR KHADIR TALUKA BHACHAU City - BHACHAU Tahsil - Bhachau District - Kachchh Pincode - 370165              "/>
    <s v="2016032700061907'"/>
    <n v="200178"/>
    <x v="1"/>
    <x v="1"/>
    <x v="1"/>
    <s v="919726667998'"/>
    <x v="1"/>
    <s v="OBC-SEBC"/>
    <m/>
    <s v="Eligible"/>
    <x v="0"/>
    <n v="298"/>
    <n v="176"/>
  </r>
  <r>
    <s v="March 2019'"/>
    <s v="Bachelor of Science (Hons)"/>
    <s v="Third Year B.Sc."/>
    <s v="T.Y. B.Sc."/>
    <s v="CBCS_BSC"/>
    <s v="--"/>
    <s v="--"/>
    <x v="178"/>
    <s v="Joshi Jaymit kaushik"/>
    <s v="VARSHA"/>
    <s v="CHAKKI WARI SERI, NAVAPURA, MANDVI-KUTCH,GUJRAT  City - MANDVI Tahsil - Mandvi District -  Pincode - 370465              "/>
    <s v="CHAKKI WARI SERI, NAVAPURA, MANDVI-KUTCH,GUJRAT  City - MANDVI Tahsil - Mandvi District - Kachchh Pincode - 370465              "/>
    <s v="2016032700062033'"/>
    <n v="200179"/>
    <x v="1"/>
    <x v="1"/>
    <x v="1"/>
    <s v="919427672270'"/>
    <x v="2"/>
    <s v="EBC"/>
    <m/>
    <s v="Eligible"/>
    <x v="0"/>
    <n v="303"/>
    <n v="178"/>
  </r>
  <r>
    <s v="March 2019'"/>
    <s v="Bachelor of Science (Hons)"/>
    <s v="Third Year B.Sc."/>
    <s v="T.Y. B.Sc."/>
    <s v="CBCS_BSC"/>
    <s v="--"/>
    <s v="--"/>
    <x v="179"/>
    <s v="ગોસ્વામી જયપુરી દયાલપુરી"/>
    <s v="BHARTIBEN"/>
    <s v="PLOT NO 271 NANCY RESIDENCY MEGHPAR BORICHI ROAD   ANJAR City - Anjar Tahsil - Anjar District -  Pincode - 370110              "/>
    <s v="PLOT NO 271 NANCY RESIDENCY MEGHPAR BORICHI ROAD   ANJAR City - Anjar Tahsil - Anjar District - Kachchh Pincode - 370110              "/>
    <s v="2016032700062571'"/>
    <n v="200180"/>
    <x v="1"/>
    <x v="1"/>
    <x v="1"/>
    <s v="7984237261'"/>
    <x v="1"/>
    <s v="OBC-SEBC"/>
    <m/>
    <s v="Eligible"/>
    <x v="0"/>
    <n v="290"/>
    <n v="166"/>
  </r>
  <r>
    <s v="March 2019'"/>
    <s v="Bachelor of Science (Hons)"/>
    <s v="Third Year B.Sc."/>
    <s v="T.Y. B.Sc."/>
    <s v="CBCS_BSC"/>
    <s v="--"/>
    <s v="--"/>
    <x v="180"/>
    <s v="પલાસ કાજલ પ્રવીણસિંહ "/>
    <s v="SHANTABEN"/>
    <s v="NEW POLICE LINE, BLOCK NO. 7 , QTR NO. 75,  NR. RAMBAUG HOSPITAL ADIPUR-KACHCHH City - ADIPUR Tahsil - Gandhidham District -  Pincode - 370205              "/>
    <s v="NEW POLICE LINE, BLOCK NO. 7 , QTR NO. 75,  NR. RAMBAUG HOSPITAL ADIPUR-KACHCHH City - ADIPUR Tahsil - Gandhidham District - Kachchh Pincode - 370205              "/>
    <s v="2016032700063632'"/>
    <n v="200181"/>
    <x v="1"/>
    <x v="1"/>
    <x v="0"/>
    <s v="919925205660'"/>
    <x v="4"/>
    <s v="ST"/>
    <m/>
    <s v="Eligible"/>
    <x v="1"/>
    <n v="205"/>
    <n v="114"/>
  </r>
  <r>
    <s v="March 2019'"/>
    <s v="Bachelor of Science (Hons)"/>
    <s v="Third Year B.Sc."/>
    <s v="T.Y. B.Sc."/>
    <s v="CBCS_BSC"/>
    <s v="--"/>
    <s v="--"/>
    <x v="181"/>
    <s v="પંડયા કાજલ દીપકભાઈ"/>
    <s v="PRIYABEN"/>
    <s v="80 TATANAGAR  City - BHACHAU Tahsil - Bhachau District -  Pincode - 370140              "/>
    <s v="80 TATANAGAR  City - BHACHAU Tahsil - Bhachau District - Kachchh Pincode - 370140              "/>
    <s v="2016032700068977'"/>
    <n v="200182"/>
    <x v="1"/>
    <x v="1"/>
    <x v="0"/>
    <s v="919879541981'"/>
    <x v="0"/>
    <s v="Open"/>
    <m/>
    <s v="Eligible"/>
    <x v="0"/>
    <n v="420"/>
    <n v="241"/>
  </r>
  <r>
    <s v="March 2019'"/>
    <s v="Bachelor of Science (Hons)"/>
    <s v="Third Year B.Sc."/>
    <s v="T.Y. B.Sc."/>
    <s v="CBCS_BSC"/>
    <s v="--"/>
    <s v="--"/>
    <x v="182"/>
    <s v="હડિયા  કાજલબેન  નાનજીભાઈ "/>
    <s v="RANJANBEN"/>
    <s v="NR. SAVAL MAA TEMPLE,  VALA FALIYU VILLAGE - SHINAY, TALUKA - GANDHIDHAM, KACHCHH_x0009_ City - GANDHIDHAM Tahsil - Gandhidham District -  Pincode - 370205              "/>
    <s v="NR. SAVAL MAA TEMPLE,  VALA FALIYU VILLAGE - SHINAY, TALUKA - GANDHIDHAM, KACHCHH City - GANDHIDHAM Tahsil - Gandhidham District - Kachchh Pincode - 370205              "/>
    <s v="2016032700061416'"/>
    <n v="200183"/>
    <x v="1"/>
    <x v="1"/>
    <x v="0"/>
    <s v="919712935532'"/>
    <x v="1"/>
    <s v="OBC-SEBC"/>
    <m/>
    <s v="Eligible"/>
    <x v="0"/>
    <n v="391"/>
    <n v="239"/>
  </r>
  <r>
    <s v="March 2019'"/>
    <s v="Bachelor of Science (Hons)"/>
    <s v="Third Year B.Sc."/>
    <s v="T.Y. B.Sc."/>
    <s v="CBCS_BSC"/>
    <s v="--"/>
    <s v="--"/>
    <x v="183"/>
    <s v="ચૌધરી કલ્પેશભાઈ દેવરાજભાઈ "/>
    <s v="JAYABEN"/>
    <s v="PLOT NO 94/B WARD9/A F ODHAVRAM   City - GANDHIDHAM Tahsil - Gandhidham District -  Pincode - 370201              "/>
    <s v="PLOT NO94/B,WARD9/A-FODHAVRAM SOCIETY  City - GANDHIDHAM Tahsil - Gandhidham District - Kachchh Pincode - 370201              "/>
    <s v="2016032700061737'"/>
    <n v="200184"/>
    <x v="1"/>
    <x v="1"/>
    <x v="1"/>
    <s v="919898226143'"/>
    <x v="1"/>
    <s v="OBC-SEBC"/>
    <m/>
    <s v="Eligible"/>
    <x v="0"/>
    <n v="408"/>
    <n v="226"/>
  </r>
  <r>
    <s v="March 2019'"/>
    <s v="Bachelor of Science (Hons)"/>
    <s v="Third Year B.Sc."/>
    <s v="T.Y. B.Sc."/>
    <s v="CBCS_BSC"/>
    <s v="--"/>
    <s v="--"/>
    <x v="184"/>
    <s v="ગોસ્વામી કરણ રઘુપુરી "/>
    <s v="PRIYAVANDA"/>
    <s v="42, MISTRI COLONY NEAR POLICE LINE  City - ANJAR Tahsil - Anjar District -  Pincode - 370110              "/>
    <s v="42, MISTRI COLONY NEAR POLICE LINE   City - ANJAR Tahsil - Anjar District - Kachchh Pincode - 370110              "/>
    <s v="2016032700061447'"/>
    <n v="200185"/>
    <x v="1"/>
    <x v="1"/>
    <x v="1"/>
    <s v="919574095922'"/>
    <x v="1"/>
    <s v="OBC-SEBC"/>
    <m/>
    <s v="Eligible"/>
    <x v="0"/>
    <n v="288"/>
    <n v="169"/>
  </r>
  <r>
    <s v="March 2019'"/>
    <s v="Bachelor of Science (Hons)"/>
    <s v="Third Year B.Sc."/>
    <s v="T.Y. B.Sc."/>
    <s v="CBCS_BSC"/>
    <s v="--"/>
    <s v="--"/>
    <x v="185"/>
    <s v="gujrati"/>
    <s v="NATHIBEN"/>
    <s v="AT  SULTANPUR TA  MANGROL JUNAGDH City - MANGROL Tahsil - Mangrol District -  Pincode - 362225              "/>
    <s v="AT  SULTANPUR TA  MANGROL JUNAGDH City - MANGROL Tahsil - Mangrol District - Junagadh Pincode - 362225              "/>
    <s v="2016032700062106'"/>
    <n v="200186"/>
    <x v="1"/>
    <x v="1"/>
    <x v="1"/>
    <s v="919099823924'"/>
    <x v="5"/>
    <s v="SEBC"/>
    <m/>
    <s v="Eligible"/>
    <x v="1"/>
    <n v="242"/>
    <n v="142"/>
  </r>
  <r>
    <s v="March 2019'"/>
    <s v="Bachelor of Science (Hons)"/>
    <s v="Third Year B.Sc."/>
    <s v="T.Y. B.Sc."/>
    <s v="CBCS_BSC"/>
    <s v="--"/>
    <s v="--"/>
    <x v="186"/>
    <s v="ડાકા ખુશ્બુ પ્રવીણભાઈ "/>
    <s v="DAYABEN"/>
    <s v="p-704,rangoli park,gujarat housing board City - RAJKOT Tahsil - Rajkot District -  Pincode - 360004              "/>
    <s v="p-704,rangoli park,gujarat housing board City - RAJKOT Tahsil - Rajkot District - Rajkot Pincode - 360004              "/>
    <s v="2016032700068231'"/>
    <n v="200187"/>
    <x v="1"/>
    <x v="1"/>
    <x v="0"/>
    <s v="917984338808'"/>
    <x v="0"/>
    <s v="EBC"/>
    <m/>
    <s v="Eligible"/>
    <x v="0"/>
    <n v="486"/>
    <n v="287"/>
  </r>
  <r>
    <s v="March 2019'"/>
    <s v="Bachelor of Science (Hons)"/>
    <s v="Third Year B.Sc."/>
    <s v="T.Y. B.Sc."/>
    <s v="CBCS_BSC"/>
    <s v="--"/>
    <s v="--"/>
    <x v="187"/>
    <s v="રાઠોડ કિશન ગુલાબસિંહ"/>
    <s v="JAYABEN"/>
    <s v="LOHANA FALIYU KOTHARA KUTCH City - KOTHARA Tahsil - Abdasa District -  Pincode - 370645              "/>
    <s v="LOHANA FALIYU KOTHARA KUTCH City - KOTHARA Tahsil - Abdasa District - Kachchh Pincode - 370645              "/>
    <s v="2016032700062981'"/>
    <n v="200188"/>
    <x v="1"/>
    <x v="1"/>
    <x v="1"/>
    <s v="919054307137'"/>
    <x v="0"/>
    <s v="Open"/>
    <m/>
    <s v="Eligible"/>
    <x v="0"/>
    <n v="279"/>
    <n v="148"/>
  </r>
  <r>
    <s v="March 2019'"/>
    <s v="Bachelor of Science (Hons)"/>
    <s v="Third Year B.Sc."/>
    <s v="T.Y. B.Sc."/>
    <s v="CBCS_BSC"/>
    <s v="--"/>
    <s v="--"/>
    <x v="188"/>
    <s v="JOSHI KUNAL JAYESHBHAI"/>
    <s v="JAYSHREEBEN"/>
    <s v="RAMESHWAR MANDIR HOSPITAL ROAD BHUJ  City - BHUJ Tahsil - Bhuj District -  Pincode - 370001              "/>
    <s v="RAMESHWAR MANDIR HOSPITAL ROAD BHUJ  City - BHUJ Tahsil - Bhuj District - Kachchh Pincode - 370001              "/>
    <s v="2016032700061695'"/>
    <n v="200189"/>
    <x v="1"/>
    <x v="1"/>
    <x v="1"/>
    <s v="919925187514'"/>
    <x v="0"/>
    <s v="Open"/>
    <m/>
    <s v="Eligible"/>
    <x v="0"/>
    <n v="294"/>
    <n v="172"/>
  </r>
  <r>
    <s v="March 2019'"/>
    <s v="Bachelor of Science (Hons)"/>
    <s v="Third Year B.Sc."/>
    <s v="T.Y. B.Sc."/>
    <s v="CBCS_BSC"/>
    <s v="--"/>
    <s v="--"/>
    <x v="189"/>
    <s v="ચોટારા કુણાલ મગનલાલ "/>
    <s v="SUNITABEN"/>
    <s v="AMBIKA NAGAR PEDVA VADI VIDI ROAD City - ANJAR Tahsil - Anjar District -  Pincode - 370110              "/>
    <s v="AMBIKA NAGAR PEDVA VADI VIDI ROAD City - ANJAR Tahsil - Anjar District - Kachchh Pincode - 370110              "/>
    <s v="2016032700068351'"/>
    <n v="200190"/>
    <x v="1"/>
    <x v="1"/>
    <x v="1"/>
    <s v="919687803110'"/>
    <x v="1"/>
    <s v="OBC-SEBC"/>
    <m/>
    <s v="Eligible"/>
    <x v="1"/>
    <n v="240"/>
    <n v="133"/>
  </r>
  <r>
    <s v="March 2019'"/>
    <s v="Bachelor of Science (Hons)"/>
    <s v="Third Year B.Sc."/>
    <s v="T.Y. B.Sc."/>
    <s v="CBCS_BSC"/>
    <s v="--"/>
    <s v="--"/>
    <x v="190"/>
    <s v="મહાવીરસિંહ "/>
    <s v="MANHARBA"/>
    <s v="146-B CHITRKUT SOCIETY-1  City - ANJAR Tahsil - Anjar District -  Pincode - 370110              "/>
    <s v="146-B CHITRKUT SOCIETY-1 City - ANJAR Tahsil - Anjar District - Kachchh Pincode - 370110              "/>
    <s v="2016032700063326'"/>
    <n v="200191"/>
    <x v="1"/>
    <x v="1"/>
    <x v="1"/>
    <s v="919904658671'"/>
    <x v="0"/>
    <s v="Open"/>
    <m/>
    <s v="Eligible"/>
    <x v="1"/>
    <n v="125"/>
    <n v="66"/>
  </r>
  <r>
    <s v="March 2019'"/>
    <s v="Bachelor of Science (Hons)"/>
    <s v="Third Year B.Sc."/>
    <s v="T.Y. B.Sc."/>
    <s v="CBCS_BSC"/>
    <s v="--"/>
    <s v="--"/>
    <x v="191"/>
    <s v="પોમલ મૈત્રી અનિલકુમાર "/>
    <s v="MITABEN"/>
    <s v="RAJGOR MANDHI FALIYA BHUJ  City - BHUJ Tahsil - Bhuj District -  Pincode - 370001              "/>
    <s v="RAJGOR MANDHI FALIYA BHUJ  City - BHUJ Tahsil - Bhuj District - Kachchh Pincode - 370001              "/>
    <s v="2016032700063164'"/>
    <n v="200192"/>
    <x v="1"/>
    <x v="1"/>
    <x v="0"/>
    <s v="919825169049'"/>
    <x v="0"/>
    <s v="Open"/>
    <m/>
    <s v="Eligible"/>
    <x v="0"/>
    <n v="445"/>
    <n v="256"/>
  </r>
  <r>
    <s v="March 2019'"/>
    <s v="Bachelor of Science (Hons)"/>
    <s v="Third Year B.Sc."/>
    <s v="T.Y. B.Sc."/>
    <s v="CBCS_BSC"/>
    <s v="--"/>
    <s v="--"/>
    <x v="192"/>
    <s v="બારડ  મલ્હારસિંહ ભીખાભાઈ "/>
    <s v="SHANTIBEN"/>
    <s v="AT BHUVATIMBI TA SUTRAPADA DIST GIR SOMNATH PIN 362275 City - KODINAR Tahsil - Kodinar District -  Pincode - 362275              "/>
    <s v="AT BHUVATIMBI TA SUTRAPADA DIST GIR SOMNATH PIN 362275 City - KODINAR Tahsil - Kodinar District - Junagadh Pincode - 362275              "/>
    <s v="2016032700067823'"/>
    <n v="200193"/>
    <x v="1"/>
    <x v="1"/>
    <x v="1"/>
    <s v="918347184024'"/>
    <x v="5"/>
    <s v="SEBC"/>
    <m/>
    <s v="Eligible"/>
    <x v="1"/>
    <n v="203"/>
    <n v="98"/>
  </r>
  <r>
    <s v="March 2019'"/>
    <s v="Bachelor of Science (Hons)"/>
    <s v="Third Year B.Sc."/>
    <s v="T.Y. B.Sc."/>
    <s v="CBCS_BSC"/>
    <s v="--"/>
    <s v="--"/>
    <x v="193"/>
    <s v="ડુંગરખીયા મીનાબહેન કાનજી "/>
    <s v="NENBAI"/>
    <s v="GOKUL WAS  MANDVI KUTCH  City - MANDVI Tahsil - Mandvi District -  Pincode - 370465              "/>
    <s v="GOKUL WAS  MANDVI KUTCH  City - MANDVI Tahsil - Mandvi District - Kachchh Pincode - 370465              "/>
    <s v="2016032700061857'"/>
    <n v="200194"/>
    <x v="1"/>
    <x v="1"/>
    <x v="0"/>
    <s v="919825082724'"/>
    <x v="3"/>
    <s v="SC"/>
    <m/>
    <s v="Eligible"/>
    <x v="0"/>
    <n v="413"/>
    <n v="244"/>
  </r>
  <r>
    <s v="March 2019'"/>
    <s v="Bachelor of Science (Hons)"/>
    <s v="Third Year B.Sc."/>
    <s v="T.Y. B.Sc."/>
    <s v="CBCS_BSC"/>
    <s v="--"/>
    <s v="--"/>
    <x v="194"/>
    <s v="રાજગોર મિતકુમાર  ધીરેનભાઈ "/>
    <s v="KANCHANBEN"/>
    <s v="HOSPITAL ROAD IN FRONT RAM MANDIR KHEDOI City - ANJAR Tahsil - Anjar District -  Pincode - 370130              "/>
    <s v="HOSPITAL ROAD IN FRONT RAM MANDIR KHEDOI City - ANJAR Tahsil - Anjar District - Kachchh Pincode - 370130              "/>
    <s v="2016032700062965'"/>
    <n v="200195"/>
    <x v="1"/>
    <x v="1"/>
    <x v="1"/>
    <s v="919924174478'"/>
    <x v="0"/>
    <s v="Open"/>
    <m/>
    <s v="Eligible"/>
    <x v="0"/>
    <n v="443"/>
    <n v="251"/>
  </r>
  <r>
    <s v="March 2019'"/>
    <s v="Bachelor of Science (Hons)"/>
    <s v="Third Year B.Sc."/>
    <s v="T.Y. B.Sc."/>
    <s v="CBCS_BSC"/>
    <s v="--"/>
    <s v="--"/>
    <x v="195"/>
    <s v="લોઢા મિલન  મનોજકુમાર "/>
    <s v="REKHABEN"/>
    <s v="88SWAMIVIVEKANAND NAGAR GAYATRI TEMPLE  ANJAR  KACHCHH City - ANJAR Tahsil - Anjar District -  Pincode - 370110              "/>
    <s v="88SWAMIVIVEKAND NAGAR NEAR GAYATRI TEMPLE  ANJAR  KACHCHH City - ANJAR Tahsil - Anjar District - Kachchh Pincode - 370110              "/>
    <s v="2016032700061567'"/>
    <n v="200196"/>
    <x v="1"/>
    <x v="1"/>
    <x v="1"/>
    <s v="919638962243'"/>
    <x v="0"/>
    <s v="Open"/>
    <m/>
    <s v="Eligible"/>
    <x v="1"/>
    <n v="49"/>
    <n v="10"/>
  </r>
  <r>
    <s v="March 2019'"/>
    <s v="Bachelor of Science (Hons)"/>
    <s v="Third Year B.Sc."/>
    <s v="T.Y. B.Sc."/>
    <s v="CBCS_BSC"/>
    <s v="--"/>
    <s v="--"/>
    <x v="196"/>
    <s v="જોશી મિતાલ મનોજ "/>
    <s v="DIPTI"/>
    <s v="HARINAGAR MISUJI RESORT ROAD , HOUSE NO.3 OPP UMIYA STORE MANDVI KUTCH City - MANDVI Tahsil - Mandvi District -  Pincode - 380055              "/>
    <s v="HARINAGAR MISUJI RESORT ROAD , HOUSE NO.3 OPP UMIYA STORE MANDVI KUTCH City - MANDVI Tahsil - Mandvi District - Kachchh Pincode - 380055              "/>
    <s v="2016032700062025'"/>
    <n v="200197"/>
    <x v="1"/>
    <x v="1"/>
    <x v="0"/>
    <s v="919867455670'"/>
    <x v="0"/>
    <s v="Open"/>
    <m/>
    <s v="Eligible"/>
    <x v="0"/>
    <n v="481"/>
    <n v="296"/>
  </r>
  <r>
    <s v="March 2019'"/>
    <s v="Bachelor of Science (Hons)"/>
    <s v="Third Year B.Sc."/>
    <s v="T.Y. B.Sc."/>
    <s v="CBCS_BSC"/>
    <s v="--"/>
    <s v="--"/>
    <x v="197"/>
    <s v="સાવલીયા મોહિત હરસુખભાઈ"/>
    <s v="NITABEN"/>
    <s v="TO CHAR TA KESHOD  City - KESHOD Tahsil - Keshod District -  Pincode - 362220              "/>
    <s v="TO CHAR TA KESHOD  City - KESHOD Tahsil - Keshod District - Junagadh Pincode - 362220              "/>
    <s v="2016032700063744'"/>
    <n v="200198"/>
    <x v="1"/>
    <x v="1"/>
    <x v="1"/>
    <s v="919537241818'"/>
    <x v="0"/>
    <s v="Open"/>
    <m/>
    <s v="Eligible"/>
    <x v="0"/>
    <n v="251"/>
    <n v="138"/>
  </r>
  <r>
    <s v="March 2019'"/>
    <s v="Bachelor of Science (Hons)"/>
    <s v="Third Year B.Sc."/>
    <s v="T.Y. B.Sc."/>
    <s v="CBCS_BSC"/>
    <s v="--"/>
    <s v="--"/>
    <x v="198"/>
    <s v="માલી મુકુંદભાઈ  મોહનલાલ "/>
    <s v="VALIBEN"/>
    <s v="AT - RAPAR , AYODHYAPURI  TA - RAPAR DIST - KACHCHH City - RAPAR Tahsil - Rapar District -  Pincode - 370165              "/>
    <s v="KESHAR NAGAR -1 RADHEY RESIDENCY  PLOT NO. 25, ADIPUR - KACHCHH City - ADIPUR Tahsil - Gandhidham District - Kachchh Pincode - 370205              "/>
    <s v="2016032700067927'"/>
    <n v="200199"/>
    <x v="1"/>
    <x v="1"/>
    <x v="1"/>
    <s v="918154899764'"/>
    <x v="1"/>
    <s v="OBC-SEBC"/>
    <m/>
    <s v="Eligible"/>
    <x v="0"/>
    <n v="299"/>
    <n v="158"/>
  </r>
  <r>
    <s v="March 2019'"/>
    <s v="Bachelor of Science (Hons)"/>
    <s v="Third Year B.Sc."/>
    <s v="T.Y. B.Sc."/>
    <s v="CBCS_BSC"/>
    <s v="--"/>
    <s v="--"/>
    <x v="199"/>
    <s v="SADHU NANDAN GIRISHBHAI"/>
    <s v="DIPTIBEN"/>
    <s v="AT. DARSHADI  TA. MANDVI KACHCHH  City - DARSHADI Tahsil - Mandvi District -  Pincode - 370445              "/>
    <s v="AT. DARSHADI  TA. MANDVI KACHCHH  City - DARSHADI Tahsil - Mandvi District - Kachchh Pincode - 370445              "/>
    <s v="2016032700063454'"/>
    <n v="200200"/>
    <x v="1"/>
    <x v="1"/>
    <x v="1"/>
    <s v="919429125491'"/>
    <x v="5"/>
    <s v="SEBC"/>
    <m/>
    <s v="Eligible"/>
    <x v="0"/>
    <n v="363"/>
    <n v="203"/>
  </r>
  <r>
    <s v="March 2019'"/>
    <s v="Bachelor of Science (Hons)"/>
    <s v="Third Year B.Sc."/>
    <s v="T.Y. B.Sc."/>
    <s v="CBCS_BSC"/>
    <s v="--"/>
    <s v="--"/>
    <x v="200"/>
    <s v="રાઠોડ નંદીની દીપકકુમાર "/>
    <s v="REKHABEN"/>
    <s v="349, 12B STREET RTO RELOCATION SITE BHUJ City - BHUJ Tahsil - Bhuj District -  Pincode - 370001              "/>
    <s v="349, 12B STREET RTO RELOCATION SITE BHUJ City - BHUJ Tahsil - Bhuj District - Kachchh Pincode - 370001              "/>
    <s v="2016032700063005'"/>
    <n v="200201"/>
    <x v="1"/>
    <x v="1"/>
    <x v="0"/>
    <s v="919724133728'"/>
    <x v="1"/>
    <s v="OBC-SEBC"/>
    <m/>
    <s v="Eligible"/>
    <x v="0"/>
    <n v="335"/>
    <n v="197"/>
  </r>
  <r>
    <s v="March 2019'"/>
    <s v="Bachelor of Science (Hons)"/>
    <s v="Third Year B.Sc."/>
    <s v="T.Y. B.Sc."/>
    <s v="CBCS_BSC"/>
    <s v="--"/>
    <s v="--"/>
    <x v="201"/>
    <s v="દડ્ગા નિરવકુમાર ધીરજલાલ "/>
    <s v="BHAVNABEN"/>
    <s v="KOTDA CHAKAR LAXMI NARAYAN CHOWK UGHAMNA VAS TALUKA BHUJ City - KOTDA Tahsil - Bhuj District -  Pincode - 370105              "/>
    <s v="KOTDA CHAKAR LAXMI NARAYAN CHOWK UGHAMNA VAS TALUKA BHUJ City - KOTDA Tahsil - Bhuj District - Kachchh Pincode - 370105              "/>
    <s v="2016032700062095'"/>
    <n v="200202"/>
    <x v="1"/>
    <x v="1"/>
    <x v="1"/>
    <s v="919601539620'"/>
    <x v="0"/>
    <s v="Open"/>
    <m/>
    <s v="Eligible"/>
    <x v="0"/>
    <n v="335"/>
    <n v="187"/>
  </r>
  <r>
    <s v="March 2019'"/>
    <s v="Bachelor of Science (Hons)"/>
    <s v="Third Year B.Sc."/>
    <s v="T.Y. B.Sc."/>
    <s v="CBCS_BSC"/>
    <s v="--"/>
    <s v="--"/>
    <x v="202"/>
    <s v="પટેલ પલક ગોવિંદભાઈ "/>
    <s v="GEETABEN"/>
    <s v="HOUSE NO  S.F.X 132 400 QUARTERS   City - GANDHIDHAM Tahsil - Gandhidham District -  Pincode - 370201              "/>
    <s v="HOUSE NO  S.F.X 132 400 QUARTERS   City - GANDHIDHAM Tahsil - Gandhidham District - Kachchh Pincode - 370201              "/>
    <s v="2016032700063083'"/>
    <n v="200203"/>
    <x v="1"/>
    <x v="1"/>
    <x v="1"/>
    <s v="917046291266'"/>
    <x v="0"/>
    <s v="Open"/>
    <m/>
    <s v="Eligible"/>
    <x v="0"/>
    <n v="372"/>
    <n v="223"/>
  </r>
  <r>
    <s v="March 2019'"/>
    <s v="Bachelor of Science (Hons)"/>
    <s v="Third Year B.Sc."/>
    <s v="T.Y. B.Sc."/>
    <s v="CBCS_BSC"/>
    <s v="--"/>
    <s v="--"/>
    <x v="203"/>
    <s v="ડોડીયા પાર્થ નાથાભાઈ "/>
    <s v="RAMABEN"/>
    <s v="VIL MOJKHIJDIYA TA JAMKANDORNA DIS RAJKOT City - MOJKHIJDIYA Tahsil - Jamkundoma District -  Pincode - 360452              "/>
    <s v="VIL MOJKHIJDIYA TA JAMKANDORNA DIS RAJKOT City - MOJKHIJDIYA Tahsil - Jamkundoma District - Rajkot Pincode - 360452              "/>
    <s v="2016032700068092'"/>
    <n v="200204"/>
    <x v="1"/>
    <x v="1"/>
    <x v="1"/>
    <s v="919624079459'"/>
    <x v="1"/>
    <s v="OBC-SEBC"/>
    <m/>
    <s v="Eligible"/>
    <x v="1"/>
    <n v="243"/>
    <n v="141"/>
  </r>
  <r>
    <s v="March 2019'"/>
    <s v="Bachelor of Science (Hons)"/>
    <s v="Third Year B.Sc."/>
    <s v="T.Y. B.Sc."/>
    <s v="CBCS_BSC"/>
    <s v="--"/>
    <s v="--"/>
    <x v="204"/>
    <s v="gujrati"/>
    <s v="RAMIBEN"/>
    <s v="NANI GHANSARI, KESHOD KESHOD, JUNAGDH  City - KESHOD Tahsil - Junagadh District -  Pincode - 362220              "/>
    <s v="NANI GHANSARI, KESHOD KESHOD, JUNAGDH  City - KESHOD Tahsil - Junagadh District - Junagadh Pincode - 362220              "/>
    <s v="2016032700064191'"/>
    <n v="200205"/>
    <x v="1"/>
    <x v="1"/>
    <x v="0"/>
    <s v="918511110998'"/>
    <x v="5"/>
    <s v="SEBC"/>
    <m/>
    <s v="Eligible"/>
    <x v="0"/>
    <n v="439"/>
    <n v="254"/>
  </r>
  <r>
    <s v="March 2019'"/>
    <s v="Bachelor of Science (Hons)"/>
    <s v="Third Year B.Sc."/>
    <s v="T.Y. B.Sc."/>
    <s v="CBCS_BSC"/>
    <s v="--"/>
    <s v="--"/>
    <x v="205"/>
    <s v="પરગડુ પ્રકાશ નારાણ્ભાઇ "/>
    <s v="HIRALBEN"/>
    <s v="NEAR RAMDEVBABA TEMPLE ANUSHUCHITVAS KOTHARA KUTCH City - KOTHARA Tahsil - Abdasa District -  Pincode - 370645              "/>
    <s v="NEAR RAMDEVBABA TEMPLE ANUSHUCHITVAS KOTHARA KUTCH City - KOTHARA Tahsil - Abdasa District - Kachchh Pincode - 370645              "/>
    <s v="2016032700062323'"/>
    <n v="200206"/>
    <x v="1"/>
    <x v="1"/>
    <x v="1"/>
    <s v="919824122189'"/>
    <x v="3"/>
    <s v="SC"/>
    <m/>
    <s v="Eligible"/>
    <x v="0"/>
    <n v="351"/>
    <n v="204"/>
  </r>
  <r>
    <s v="March 2019'"/>
    <s v="Bachelor of Science (Hons)"/>
    <s v="Third Year B.Sc."/>
    <s v="T.Y. B.Sc."/>
    <s v="CBCS_BSC"/>
    <s v="--"/>
    <s v="--"/>
    <x v="206"/>
    <s v="MATANG PRASHANT MAVJI"/>
    <s v="KUNVERBEN"/>
    <s v="WARD NO 6, HANUMAN DEVRIYA FALIYA BHUJ City - BHUJ Tahsil - Bhuj District -  Pincode - 370001              "/>
    <s v="WARD NO 6, HANUMAN DEVRIYA FALIYA BHUJ City - BHUJ Tahsil - Bhuj District - Kachchh Pincode - 370001              "/>
    <s v="2018032700015556'"/>
    <n v="200207"/>
    <x v="1"/>
    <x v="1"/>
    <x v="1"/>
    <s v="919979337373'"/>
    <x v="3"/>
    <s v="SC"/>
    <m/>
    <s v="Eligible"/>
    <x v="0"/>
    <n v="287"/>
    <n v="160"/>
  </r>
  <r>
    <s v="March 2019'"/>
    <s v="Bachelor of Science (Hons)"/>
    <s v="Third Year B.Sc."/>
    <s v="T.Y. B.Sc."/>
    <s v="CBCS_BSC"/>
    <s v="--"/>
    <s v="--"/>
    <x v="207"/>
    <s v="માલી પ્રતિક અતુલભાઈ "/>
    <s v="BHAVINIBEN"/>
    <s v="PLOT NO. 182 WARD 3-A, NR. MAITRY SCHOOL ADIPUR-KUTCH City - ADIPUR Tahsil - Gandhidham District -  Pincode - 370205              "/>
    <s v="PLOT NO. 182 WARD 3-A, NR. MAITRY SCHOOL ADIPUR-KUTCH City - ADIPUR Tahsil - Gandhidham District - Kachchh Pincode - 370205              "/>
    <s v="2016032700062072'"/>
    <n v="200208"/>
    <x v="1"/>
    <x v="1"/>
    <x v="1"/>
    <s v="919825730150'"/>
    <x v="1"/>
    <s v="OBC-SEBC"/>
    <m/>
    <s v="Eligible"/>
    <x v="1"/>
    <n v="149"/>
    <n v="76"/>
  </r>
  <r>
    <s v="March 2019'"/>
    <s v="Bachelor of Science (Hons)"/>
    <s v="Third Year B.Sc."/>
    <s v="T.Y. B.Sc."/>
    <s v="CBCS_BSC"/>
    <s v="--"/>
    <s v="--"/>
    <x v="208"/>
    <s v="PARMAR RAJ VINUBHAI "/>
    <s v="KAILASHBEN"/>
    <s v="VILLAGE BANTWA JUNAGADH  City - BANTWA Tahsil - Manavadar District -  Pincode - 362620              "/>
    <s v="VILLAGE BANTWA JUNAGADH  City - BANTWA Tahsil - Manavadar District - Junagadh Pincode - 362620              "/>
    <s v="2016032700063601'"/>
    <n v="200209"/>
    <x v="1"/>
    <x v="1"/>
    <x v="1"/>
    <s v="919574303376'"/>
    <x v="1"/>
    <s v="OBC-SEBC"/>
    <m/>
    <s v="Eligible"/>
    <x v="0"/>
    <n v="304"/>
    <n v="167"/>
  </r>
  <r>
    <s v="March 2019'"/>
    <s v="Bachelor of Science (Hons)"/>
    <s v="Third Year B.Sc."/>
    <s v="T.Y. B.Sc."/>
    <s v="CBCS_BSC"/>
    <s v="--"/>
    <s v="--"/>
    <x v="209"/>
    <s v="જાડેજા રાજદીપસિંહ હિંમતસિંહ"/>
    <s v="PRATAPBA"/>
    <s v="SADHBHAVNAN NAGAR, MOCHI RAI ROAD, NEAR HANUMAN MANDIR,  City - MIRJAPAR Tahsil - Bhuj District -  Pincode - 370001              "/>
    <s v="SADHBHAVNAN NAGAR, MOCHI RAI ROAD, NEAR HANUMAN MANDIR, City - MIRJAPAR Tahsil - Bhuj District - Kachchh Pincode - 370001              "/>
    <s v="2016032700061954'"/>
    <n v="200210"/>
    <x v="1"/>
    <x v="1"/>
    <x v="1"/>
    <s v="919104904346'"/>
    <x v="0"/>
    <s v="Open"/>
    <m/>
    <s v="Eligible"/>
    <x v="0"/>
    <n v="372"/>
    <n v="208"/>
  </r>
  <r>
    <s v="March 2019'"/>
    <s v="Bachelor of Science (Hons)"/>
    <s v="Third Year B.Sc."/>
    <s v="T.Y. B.Sc."/>
    <s v="CBCS_BSC"/>
    <s v="--"/>
    <s v="--"/>
    <x v="210"/>
    <s v="પરમાર રાજેશભાઈ કુંભાભાઈ  "/>
    <s v="MANIBEN"/>
    <s v="JAKHDADA VAS  VILL - CHOPADVA BHACHAU KUTCH City - BHACHAU Tahsil - Bhachau District -  Pincode - 370140              "/>
    <s v="JAKHDADA VAS  VILL - CHOPADVA BHACHAU KUTCH City - BHACHAU Tahsil - Bhachau District - Kachchh Pincode - 370140              "/>
    <s v="2016032700062393'"/>
    <n v="200211"/>
    <x v="1"/>
    <x v="1"/>
    <x v="1"/>
    <s v="918469444153'"/>
    <x v="3"/>
    <s v="SC"/>
    <m/>
    <s v="Eligible"/>
    <x v="1"/>
    <n v="124"/>
    <n v="72"/>
  </r>
  <r>
    <s v="March 2019'"/>
    <s v="Bachelor of Science (Hons)"/>
    <s v="Third Year B.Sc."/>
    <s v="T.Y. B.Sc."/>
    <s v="CBCS_BSC"/>
    <s v="--"/>
    <s v="--"/>
    <x v="211"/>
    <s v="જાડેજા રવિરાજસિંહ ભરતસિંહ "/>
    <s v="ILABA"/>
    <s v="PLOT NO-101  RAM NAGAR  City - ANJAR Tahsil - Anjar District -  Pincode - 370110              "/>
    <s v="PLOT NO-101  RAM NAGAR  City - ANJAR Tahsil - Anjar District - Kachchh Pincode - 370110              "/>
    <s v="2016032700061706'"/>
    <n v="200212"/>
    <x v="1"/>
    <x v="1"/>
    <x v="1"/>
    <s v="919978271098'"/>
    <x v="0"/>
    <s v="Open"/>
    <m/>
    <s v="Eligible"/>
    <x v="0"/>
    <n v="314"/>
    <n v="183"/>
  </r>
  <r>
    <s v="March 2019'"/>
    <s v="Bachelor of Science (Hons)"/>
    <s v="Third Year B.Sc."/>
    <s v="T.Y. B.Sc."/>
    <s v="CBCS_BSC"/>
    <s v="--"/>
    <s v="--"/>
    <x v="212"/>
    <s v="પરમાર રિદ્ધિ કિર્તીભાઈ "/>
    <s v="GEETABEN"/>
    <s v="D - 320 IFFCO COLONY, UDAYNAGAR  City - GANDHIDHAM Tahsil - Gandhidham District -  Pincode - 370201              "/>
    <s v="D - 320 IFFCO COLONY, UDAYNAGAR  City - GANDHIDHAM Tahsil - Gandhidham District - Kachchh Pincode - 370201              "/>
    <s v="2016032700062273'"/>
    <n v="200213"/>
    <x v="1"/>
    <x v="1"/>
    <x v="0"/>
    <s v="919879124465'"/>
    <x v="3"/>
    <s v="SC"/>
    <m/>
    <s v="Eligible"/>
    <x v="1"/>
    <n v="237"/>
    <n v="141"/>
  </r>
  <r>
    <s v="March 2019'"/>
    <s v="Bachelor of Science (Hons)"/>
    <s v="Third Year B.Sc."/>
    <s v="T.Y. B.Sc."/>
    <s v="CBCS_BSC"/>
    <s v="--"/>
    <s v="--"/>
    <x v="213"/>
    <s v="ચૉધરી રિદ્ધિ બેન  રાજુભાઈ "/>
    <s v="CHAUDHARI JAYABEN"/>
    <s v="AT - RODA  TA - HARIJ DI - PATAN  City - PATAN Tahsil - Harij District -  Pincode - 384240              "/>
    <s v="AT - RODA  TA - HARIJ DI - PATAN City - PATAN Tahsil - Harij District - Patan Pincode - 384240              "/>
    <s v="2016032700069072'"/>
    <n v="200214"/>
    <x v="1"/>
    <x v="1"/>
    <x v="0"/>
    <s v="919904360916'"/>
    <x v="0"/>
    <s v="Open"/>
    <m/>
    <s v="Eligible"/>
    <x v="0"/>
    <n v="412"/>
    <n v="252"/>
  </r>
  <r>
    <s v="March 2019'"/>
    <s v="Bachelor of Science (Hons)"/>
    <s v="Third Year B.Sc."/>
    <s v="T.Y. B.Sc."/>
    <s v="CBCS_BSC"/>
    <s v="--"/>
    <s v="--"/>
    <x v="214"/>
    <s v="માતંગ રોહિતભાઈ પ્રેમજીભાઈ "/>
    <s v="RAMILABEN"/>
    <s v="HANUMAN VAS, SUVAI, TA. RAPAR   City - RAPAR Tahsil - Rapar District -  Pincode - 370165              "/>
    <s v="SARVODAY SOCIETY RABARI VAS, BHACHAU, TA. BHACHAU  City - BHACHAU Tahsil - Bhachau District - Kachchh Pincode - 370140              "/>
    <s v="2016032700068022'"/>
    <n v="200215"/>
    <x v="1"/>
    <x v="1"/>
    <x v="1"/>
    <s v="918469236853'"/>
    <x v="3"/>
    <s v="SC"/>
    <m/>
    <s v="Eligible"/>
    <x v="0"/>
    <n v="276"/>
    <n v="161"/>
  </r>
  <r>
    <s v="March 2019'"/>
    <s v="Bachelor of Science (Hons)"/>
    <s v="Third Year B.Sc."/>
    <s v="T.Y. B.Sc."/>
    <s v="CBCS_BSC"/>
    <s v="--"/>
    <s v="--"/>
    <x v="215"/>
    <s v="Gujarati"/>
    <s v="KHIMIBEN"/>
    <s v="VILLAGE SANVA  TA RAPAR KUTCH City - RAPAR Tahsil - Rapar District -  Pincode - 370165              "/>
    <s v="VILLAGE SANVA  TA RAPAR KUTCH City - RAPAR Tahsil - Rapar District - Kachchh Pincode - 370165              "/>
    <s v="2016032700062586'"/>
    <n v="200216"/>
    <x v="1"/>
    <x v="1"/>
    <x v="1"/>
    <s v="918758935651'"/>
    <x v="1"/>
    <s v="OBC-SEBC"/>
    <m/>
    <s v="Eligible"/>
    <x v="0"/>
    <n v="282"/>
    <n v="160"/>
  </r>
  <r>
    <s v="March 2019'"/>
    <s v="Bachelor of Science (Hons)"/>
    <s v="Third Year B.Sc."/>
    <s v="T.Y. B.Sc."/>
    <s v="CBCS_BSC"/>
    <s v="--"/>
    <s v="--"/>
    <x v="216"/>
    <s v="pampaniya sachinkumar rajubhai"/>
    <s v="LAKSHMIBEN"/>
    <s v="AT-UMBARI TA-SUTRAPADA GIR SOMNATH City - SUTRAPADA Tahsil - Sutrapada District -  Pincode - 362268              "/>
    <s v="AT-UMBARI TA-SUTRAPADA GIR SOMNATH City - SUTRAPADA Tahsil - Sutrapada District - Junagadh Pincode - 362268              "/>
    <s v="2016032700063663'"/>
    <n v="200217"/>
    <x v="1"/>
    <x v="1"/>
    <x v="1"/>
    <s v="919737702247'"/>
    <x v="1"/>
    <s v="SEBC"/>
    <m/>
    <s v="Eligible"/>
    <x v="1"/>
    <n v="165"/>
    <n v="109"/>
  </r>
  <r>
    <s v="March 2019'"/>
    <s v="Bachelor of Science (Hons)"/>
    <s v="Third Year B.Sc."/>
    <s v="T.Y. B.Sc."/>
    <s v="CBCS_BSC"/>
    <s v="--"/>
    <s v="--"/>
    <x v="217"/>
    <s v="આહીર સાગર પરબતભાઈ "/>
    <s v="KAKUBEN"/>
    <s v="PLOT NO-111 CHITRAKUT-2  City - ANJAR Tahsil - Anjar District -  Pincode - 370110              "/>
    <s v="PLOT NO-111 CHITRAKUT-2  City - ANJAR Tahsil - Anjar District - Kachchh Pincode - 370110              "/>
    <s v="2016032700061536'"/>
    <n v="200218"/>
    <x v="1"/>
    <x v="1"/>
    <x v="1"/>
    <s v="919687553999'"/>
    <x v="5"/>
    <s v="SEBC"/>
    <m/>
    <s v="Eligible"/>
    <x v="1"/>
    <n v="238"/>
    <n v="149"/>
  </r>
  <r>
    <s v="March 2019'"/>
    <s v="Bachelor of Science (Hons)"/>
    <s v="Third Year B.Sc."/>
    <s v="T.Y. B.Sc."/>
    <s v="CBCS_BSC"/>
    <s v="--"/>
    <s v="--"/>
    <x v="218"/>
    <s v="પાતારીયા સંજનાબહેન ધનજી "/>
    <s v="TEJALBEN"/>
    <s v="GOKUL WAS  MANDVI KUTCH  City - MANDVI Tahsil - Mandvi District -  Pincode - 370465              "/>
    <s v="GOKUL WAS  MANDVI KUTCH City - MANDVI Tahsil - Mandvi District - Kachchh Pincode - 370465              "/>
    <s v="2016032700063342'"/>
    <n v="200219"/>
    <x v="1"/>
    <x v="1"/>
    <x v="0"/>
    <s v="919687467542'"/>
    <x v="3"/>
    <s v="SC"/>
    <m/>
    <s v="Eligible"/>
    <x v="0"/>
    <n v="429"/>
    <n v="249"/>
  </r>
  <r>
    <s v="March 2019'"/>
    <s v="Bachelor of Science (Hons)"/>
    <s v="Third Year B.Sc."/>
    <s v="T.Y. B.Sc."/>
    <s v="CBCS_BSC"/>
    <s v="--"/>
    <s v="--"/>
    <x v="219"/>
    <s v="સોલંકી સતીષકુમાર નાગજીભાઈ "/>
    <s v="PARUL BEN"/>
    <s v="BUDHARMORA BUDHARMORA BUDHARMORA City - BUDHARMORA Tahsil - Anjar District -  Pincode - 370020              "/>
    <s v="GURUKUL AREA NEW SUNDERPURI AHIRVAAS City - GANDHIDHAM Tahsil - Gandhidham District - Kachchh Pincode - 370201              "/>
    <s v="2016032700063767'"/>
    <n v="200220"/>
    <x v="1"/>
    <x v="1"/>
    <x v="1"/>
    <s v="919687926395'"/>
    <x v="1"/>
    <s v="OBC-SEBC"/>
    <m/>
    <s v="Eligible"/>
    <x v="0"/>
    <n v="393"/>
    <n v="220"/>
  </r>
  <r>
    <s v="March 2019'"/>
    <s v="Bachelor of Science (Hons)"/>
    <s v="Third Year B.Sc."/>
    <s v="T.Y. B.Sc."/>
    <s v="CBCS_BSC"/>
    <s v="--"/>
    <s v="--"/>
    <x v="220"/>
    <s v="બાયડ સાયરાબાનુંં અબ્દુલસતાર"/>
    <s v="SAIDABEN"/>
    <s v="BAYAD FALIYA DEVALIYA NAKA ANJAR City - ANJAR Tahsil - Anjar District -  Pincode - 370110              "/>
    <s v="BAYAD FALIYA DEVALIYA NAKA ANJAR City - ANJAR Tahsil - Anjar District - Kachchh Pincode - 370110              "/>
    <s v="2016032700061776'"/>
    <n v="200221"/>
    <x v="1"/>
    <x v="1"/>
    <x v="0"/>
    <s v="919913607952'"/>
    <x v="5"/>
    <s v="SEBC"/>
    <m/>
    <s v="Eligible"/>
    <x v="0"/>
    <n v="379"/>
    <n v="205"/>
  </r>
  <r>
    <s v="March 2019'"/>
    <s v="Bachelor of Science (Hons)"/>
    <s v="Third Year B.Sc."/>
    <s v="T.Y. B.Sc."/>
    <s v="CBCS_BSC"/>
    <s v="--"/>
    <s v="--"/>
    <x v="221"/>
    <s v="પરમાર શ્રદ્ધા સુભાષભાઈ"/>
    <s v="NISHABEN"/>
    <s v="PLOT NO. 17 JAGRUTI SOCIETY VILLAGE - KUKMA City - BHUJ Tahsil - Bhuj District -  Pincode - 370105              "/>
    <s v="PLOT NO. 17 JAGRUTI SOCIETY VILLAGE - KUKMA City - BHUJ Tahsil - Bhuj District - Kachchh Pincode - 370105              "/>
    <s v="2016032700062903'"/>
    <n v="200222"/>
    <x v="1"/>
    <x v="1"/>
    <x v="0"/>
    <s v="919879526863'"/>
    <x v="1"/>
    <s v="OBC-SEBC"/>
    <m/>
    <s v="Eligible"/>
    <x v="0"/>
    <n v="275"/>
    <n v="165"/>
  </r>
  <r>
    <s v="March 2019'"/>
    <s v="Bachelor of Science (Hons)"/>
    <s v="Third Year B.Sc."/>
    <s v="T.Y. B.Sc."/>
    <s v="CBCS_BSC"/>
    <s v="--"/>
    <s v="--"/>
    <x v="222"/>
    <s v="GUJARATI"/>
    <s v="JASUBEN"/>
    <s v="GANESH SOCIETY MATHAK ANJAR KUTCH City - MATHAK Tahsil -  District -  Pincode - 370205              "/>
    <s v="GANESH SOCIETY MATHAK ANJAR KUTCH City - MATHAK Tahsil -  District - Kachchh Pincode - 370205              "/>
    <s v="2016032700062644'"/>
    <n v="200223"/>
    <x v="1"/>
    <x v="1"/>
    <x v="1"/>
    <s v="919978521081'"/>
    <x v="5"/>
    <s v="SEBC"/>
    <m/>
    <s v="Eligible"/>
    <x v="0"/>
    <n v="261"/>
    <n v="148"/>
  </r>
  <r>
    <s v="March 2019'"/>
    <s v="Bachelor of Science (Hons)"/>
    <s v="Third Year B.Sc."/>
    <s v="T.Y. B.Sc."/>
    <s v="CBCS_BSC"/>
    <s v="--"/>
    <s v="--"/>
    <x v="223"/>
    <s v="સિંહ સૌરવ વિનોદકુમાર"/>
    <s v="PUNITA"/>
    <s v="ROOM NO 93 BLOCK B LIONS NAGAR City - BHACHAU Tahsil - Bhachau District -  Pincode - 370140              "/>
    <s v="ROOM NO 93 BLOCK B LIONS NAGAR City - BHACHAU Tahsil - Bhachau District - Kachchh Pincode - 370140              "/>
    <s v="2016032700063431'"/>
    <n v="200224"/>
    <x v="1"/>
    <x v="1"/>
    <x v="1"/>
    <s v="917359402336'"/>
    <x v="0"/>
    <s v="Open"/>
    <m/>
    <s v="Eligible"/>
    <x v="0"/>
    <n v="344"/>
    <n v="197"/>
  </r>
  <r>
    <s v="March 2019'"/>
    <s v="Bachelor of Science (Hons)"/>
    <s v="Third Year B.Sc."/>
    <s v="T.Y. B.Sc."/>
    <s v="CBCS_BSC"/>
    <s v="--"/>
    <s v="--"/>
    <x v="224"/>
    <s v="PATEL SUNDARAM SHAILESHBHAI "/>
    <s v="KAILASHBEN"/>
    <s v="SHAILESH RAMABHAI PATEL T/O R.D.DARAJI , 4-VARDHMAN NAGAR BEHIND KANYA VIDHYALAYA City - BHACHAU Tahsil - Bhachau District -  Pincode - 370140              "/>
    <s v="SHAILESH RAMABHAI PATEL T/O R.D.DARAJI , 4-VARDHMAN NAGAR BEHIND KANYA VIDHYALAYA City - BHACHAU Tahsil - Bhachau District - Kachchh Pincode - 370140              "/>
    <s v="2016032700063102'"/>
    <n v="200225"/>
    <x v="1"/>
    <x v="1"/>
    <x v="1"/>
    <s v="919998566221'"/>
    <x v="0"/>
    <s v="Open"/>
    <m/>
    <s v="Eligible"/>
    <x v="0"/>
    <n v="301"/>
    <n v="175"/>
  </r>
  <r>
    <s v="March 2019'"/>
    <s v="Bachelor of Science (Hons)"/>
    <s v="Third Year B.Sc."/>
    <s v="T.Y. B.Sc."/>
    <s v="CBCS_BSC"/>
    <s v="--"/>
    <s v="--"/>
    <x v="225"/>
    <s v="ડાંગર સુનીલ શામજીભાઈ "/>
    <s v="LAXMIBEN"/>
    <s v="OM NAGAR DABDA ANJAR City - ANJAR Tahsil - Anjar District -  Pincode - 370110              "/>
    <s v="OM NAGAR DABDA ANJAR City - ANJAR Tahsil - Anjar District - Kachchh Pincode - 370110              "/>
    <s v="2016032700061923'"/>
    <n v="200226"/>
    <x v="1"/>
    <x v="1"/>
    <x v="1"/>
    <s v="919537590697'"/>
    <x v="1"/>
    <s v="OBC-SEBC"/>
    <m/>
    <s v="Eligible"/>
    <x v="0"/>
    <n v="369"/>
    <n v="217"/>
  </r>
  <r>
    <s v="March 2019'"/>
    <s v="Bachelor of Science (Hons)"/>
    <s v="Third Year B.Sc."/>
    <s v="T.Y. B.Sc."/>
    <s v="CBCS_BSC"/>
    <s v="--"/>
    <s v="--"/>
    <x v="226"/>
    <s v="GUJRATI"/>
    <s v="BHANIBEN"/>
    <s v="SUNITA PUNJABHAI CHAUDHARI PLOT NO102 103 KAVERI NAGAR  City - ADIPUR Tahsil - Anjar District -  Pincode - 370205              "/>
    <s v="SUNITA PUNJABHAI CHAUDHARI PLOT NO 102.103 KAVERI NAGAR  NEAR LILASHA KUTIYA City - ADIPUR Tahsil - Anjar District - Kachchh Pincode - 370205              "/>
    <s v="2016032700062725'"/>
    <n v="200227"/>
    <x v="1"/>
    <x v="1"/>
    <x v="0"/>
    <s v="919909969705'"/>
    <x v="1"/>
    <s v="OBC-SEBC"/>
    <m/>
    <s v="Eligible"/>
    <x v="0"/>
    <n v="384"/>
    <n v="224"/>
  </r>
  <r>
    <s v="March 2019'"/>
    <s v="Bachelor of Science (Hons)"/>
    <s v="Third Year B.Sc."/>
    <s v="T.Y. B.Sc."/>
    <s v="CBCS_BSC"/>
    <s v="--"/>
    <s v="--"/>
    <x v="227"/>
    <s v="રાઠોડ તાનિયા બળવંત "/>
    <s v="NEETA RATHOD"/>
    <s v="HOUSE NO. D-84 IFFCO COLONY UDAYNAGAR City - GANDHIDHAM Tahsil - Gandhidham District -  Pincode - 370203              "/>
    <s v="HOUSE NO. D-84 IFFCO COLONY UDAYNAGAR City - GANDHIDHAM Tahsil - Gandhidham District - Kachchh Pincode - 370203              "/>
    <s v="2016032700063705'"/>
    <n v="200228"/>
    <x v="1"/>
    <x v="1"/>
    <x v="0"/>
    <s v="917567422484'"/>
    <x v="1"/>
    <s v="OBC-SEBC"/>
    <m/>
    <s v="Eligible"/>
    <x v="0"/>
    <n v="307"/>
    <n v="191"/>
  </r>
  <r>
    <s v="March 2019'"/>
    <s v="Bachelor of Science (Hons)"/>
    <s v="Third Year B.Sc."/>
    <s v="T.Y. B.Sc."/>
    <s v="CBCS_BSC"/>
    <s v="--"/>
    <s v="--"/>
    <x v="228"/>
    <s v="ચૌહાણ વૈશાલી પ્રવિણચંદ્ર "/>
    <s v="ALKABEN"/>
    <s v="NAVJEEVAN VIKLANG SEVASHRAY NEAR POLICE STATION  BHACHAU City - BHACHAU Tahsil - Bhachau District -  Pincode - 370140              "/>
    <s v="NAVJEEVAN VIKLANG SEVASHRAY NEAR POLICE STATION  BHACHAU City - BHACHAU Tahsil - Bhachau District - Kachchh Pincode - 370140              "/>
    <s v="2016032700067904'"/>
    <n v="200229"/>
    <x v="1"/>
    <x v="1"/>
    <x v="0"/>
    <s v="919376291001'"/>
    <x v="3"/>
    <s v="SC"/>
    <m/>
    <s v="Eligible"/>
    <x v="0"/>
    <n v="315"/>
    <n v="163"/>
  </r>
  <r>
    <s v="March 2019'"/>
    <s v="Bachelor of Science (Hons)"/>
    <s v="Third Year B.Sc."/>
    <s v="T.Y. B.Sc."/>
    <s v="CBCS_BSC"/>
    <s v="--"/>
    <s v="--"/>
    <x v="229"/>
    <s v="રાજપુત વૈશાલીબેન પૃથ્વીરાજસિંહ "/>
    <s v="SANGITABEN"/>
    <s v="village.tarabh. rajputvas.ta.visnagar,di.mahesana City - visnagar Tahsil - Anjar District -  Pincode - 384310              "/>
    <s v="village.tarabh. rajputvas.ta.visnagar,di.mahesana City - visnagar Tahsil - Anjar District - Kachchh Pincode - 384310              "/>
    <s v="2016032700063504'"/>
    <n v="200230"/>
    <x v="1"/>
    <x v="1"/>
    <x v="0"/>
    <s v="919662203522'"/>
    <x v="0"/>
    <s v="Open"/>
    <m/>
    <s v="Eligible"/>
    <x v="0"/>
    <n v="324"/>
    <n v="199"/>
  </r>
  <r>
    <s v="March 2019'"/>
    <s v="Bachelor of Science (Hons)"/>
    <s v="Third Year B.Sc."/>
    <s v="T.Y. B.Sc."/>
    <s v="CBCS_BSC"/>
    <s v="--"/>
    <s v="--"/>
    <x v="230"/>
    <s v="ગોસ્વામી વિનોદગીરી હોશીયારગીરી"/>
    <s v="RAMRATIDEVI"/>
    <s v="RAVA  VADI VISTAR  City - RAVA Tahsil - Abdasa District -  Pincode - 370645              "/>
    <s v="RAVA  VADI VISTAR  City - RAVA Tahsil - Abdasa District - Kachchh Pincode - 370645              "/>
    <s v="2016032700085167'"/>
    <n v="200231"/>
    <x v="1"/>
    <x v="1"/>
    <x v="1"/>
    <s v="917096947599'"/>
    <x v="0"/>
    <s v="Open"/>
    <m/>
    <s v="Eligible"/>
    <x v="1"/>
    <n v="222"/>
    <n v="119"/>
  </r>
  <r>
    <s v="March 2019'"/>
    <s v="Bachelor of Science (Hons)"/>
    <s v="Third Year B.Sc."/>
    <s v="T.Y. B.Sc."/>
    <s v="CBCS_BSC"/>
    <s v="--"/>
    <s v="--"/>
    <x v="231"/>
    <s v="રાઠોડ વિરાજ કુમુદચંદ્ર"/>
    <s v="MINAXIBEN"/>
    <s v="PRINSIPAL SINIOR CIVIL COURT, NEAR DC-5, City - ADIPUR Tahsil - Gandhidham District -  Pincode - 370205              "/>
    <s v="PRINSIPAL SINIOR CIVIL COURT, NEAR DC-5, City - ADIPUR Tahsil - Gandhidham District - Kachchh Pincode - 370205              "/>
    <s v="2016032700063841'"/>
    <n v="200232"/>
    <x v="1"/>
    <x v="1"/>
    <x v="1"/>
    <s v="917874757820'"/>
    <x v="3"/>
    <s v="SC"/>
    <m/>
    <s v="Eligible"/>
    <x v="1"/>
    <n v="71"/>
    <n v="36"/>
  </r>
  <r>
    <s v="March 2019'"/>
    <s v="Bachelor of Science (Hons)"/>
    <s v="Third Year B.Sc."/>
    <s v="T.Y. B.Sc."/>
    <s v="CBCS_BSC"/>
    <s v="--"/>
    <s v="--"/>
    <x v="232"/>
    <s v="જોશી વિરાશી નીલેશભાઈ "/>
    <s v="TRUPTI"/>
    <s v="71 DARIYALAL NAGAR KHARVA PACHALA  City - MUNDRA Tahsil - Mundra District -  Pincode - 370421              "/>
    <s v="71 DARIYALAL NAGAR KHARVA PACHALA  City - MUNDRA Tahsil - Mundra District - Kachchh Pincode - 370421              "/>
    <s v="2016032700062702'"/>
    <n v="200233"/>
    <x v="1"/>
    <x v="1"/>
    <x v="0"/>
    <s v="919825954062'"/>
    <x v="2"/>
    <s v="Open"/>
    <m/>
    <s v="Eligible"/>
    <x v="0"/>
    <n v="398"/>
    <n v="239"/>
  </r>
  <r>
    <s v="March 2019'"/>
    <s v="Bachelor of Science (Hons)"/>
    <s v="Third Year B.Sc."/>
    <s v="T.Y. B.Sc."/>
    <s v="CBCS_BSC"/>
    <s v="--"/>
    <s v="--"/>
    <x v="233"/>
    <s v="ભગદે યશ હિતેશભાઈ "/>
    <s v="TRUPTIBEN"/>
    <s v="LOHANA FALIYU AT-KOTHARA  City - KOTHARA Tahsil - Abdasa District -  Pincode - 370645              "/>
    <s v="LOHANA FALIYU AT-KOTHARA City - KOTHARA Tahsil - Abdasa District - Kachchh Pincode - 370645              "/>
    <s v="2016032700061455'"/>
    <n v="200234"/>
    <x v="1"/>
    <x v="1"/>
    <x v="1"/>
    <s v="919925312256'"/>
    <x v="0"/>
    <s v="Open"/>
    <m/>
    <s v="Eligible"/>
    <x v="1"/>
    <n v="218"/>
    <n v="115"/>
  </r>
  <r>
    <s v="March 2019'"/>
    <s v="Bachelor of Science (Hons)"/>
    <s v="Third Year B.Sc."/>
    <s v="T.Y. B.Sc."/>
    <s v="CBCS_BSC"/>
    <s v="--"/>
    <s v="--"/>
    <x v="234"/>
    <s v="ખત્રી ઝૂવેરીયા અબ્દુલહામિદ  "/>
    <s v="ZARINABEN"/>
    <s v="OLD FISHMARKET  MUNDRA  City - MUNDRA Tahsil - Mundra District -  Pincode - 370421              "/>
    <s v="OLD FISHMARKET  MUNDRA City - MUNDRA Tahsil - Mundra District - Kachchh Pincode - 370421              "/>
    <s v="2016032700069296'"/>
    <n v="200235"/>
    <x v="1"/>
    <x v="1"/>
    <x v="0"/>
    <s v="919998916764'"/>
    <x v="0"/>
    <s v="Open"/>
    <m/>
    <s v="Eligible"/>
    <x v="0"/>
    <n v="409"/>
    <n v="239"/>
  </r>
  <r>
    <s v="March 2019'"/>
    <s v="Bachelor of Science (Hons)"/>
    <s v="Third Year B.Sc."/>
    <s v="T.Y. B.Sc."/>
    <s v="CBCS_BSC"/>
    <s v="--"/>
    <s v="--"/>
    <x v="235"/>
    <s v="साटी आफरीन इदरीस "/>
    <s v="RUKIYA"/>
    <s v="PLOT NO. 19, WARD 11/B,F, SHIV NAGAR  GANDHIDHAM City - GANDHIDHAM Tahsil - Gandhidham District -  Pincode - 370201              "/>
    <s v="PLOT NO. 19, WARD 11/B,F, SHIV NAGAR  GANDHIDHAM City - GANDHIDHAM Tahsil - Gandhidham District - Kachchh Pincode - 370201              "/>
    <s v="2016032700064094'"/>
    <n v="200236"/>
    <x v="1"/>
    <x v="1"/>
    <x v="0"/>
    <s v="919825442010'"/>
    <x v="0"/>
    <s v="Open"/>
    <m/>
    <s v="Eligible"/>
    <x v="0"/>
    <n v="330"/>
    <n v="168"/>
  </r>
  <r>
    <s v="March 2019'"/>
    <s v="Bachelor of Science (Hons)"/>
    <s v="Third Year B.Sc."/>
    <s v="T.Y. B.Sc."/>
    <s v="CBCS_BSC"/>
    <s v="--"/>
    <s v="--"/>
    <x v="236"/>
    <s v="અબોટી ભૂમિ દિપકભાઈ"/>
    <s v="DIVYA BEN"/>
    <s v="PLOT NO. 31, 32, GURUKUL-2,  NR. YADAV NAGAR ANJAR-KUTCH City - ANJAR Tahsil - Anjar District -  Pincode - 370110              "/>
    <s v="PLOT NO. 31, 32, GURUKUL-2,  NR. YADAV NAGAR ANJAR-KUTCH City - ANJAR Tahsil - Anjar District - Kachchh Pincode - 370110              "/>
    <s v="2016032700064183'"/>
    <n v="200237"/>
    <x v="1"/>
    <x v="1"/>
    <x v="0"/>
    <s v="919408499603'"/>
    <x v="0"/>
    <s v="Open"/>
    <m/>
    <s v="Eligible"/>
    <x v="0"/>
    <n v="416"/>
    <n v="245"/>
  </r>
  <r>
    <s v="March 2019'"/>
    <s v="Bachelor of Science (Hons)"/>
    <s v="Third Year B.Sc."/>
    <s v="T.Y. B.Sc."/>
    <s v="CBCS_BSC"/>
    <s v="--"/>
    <s v="--"/>
    <x v="237"/>
    <s v="ગઢવી એના અરવિંદભાઈ "/>
    <s v="JYOTIBEN"/>
    <s v="SAVAIGAR SOCIETY, NEAR DR VARIYA, AZAD CHOWK ,MANDVI-KUTCH  City - MANDVI Tahsil - Mandvi District -  Pincode - 370465              "/>
    <s v="SAVAIGAR SOCIETY, NEAR DR VARIYA, AZAD CHOWK ,MANDVI-KUTCH  City - MANDVI Tahsil - Mandvi District - Kachchh Pincode - 370465              "/>
    <s v="2016032700062137'"/>
    <n v="200238"/>
    <x v="1"/>
    <x v="1"/>
    <x v="0"/>
    <s v="919913919918'"/>
    <x v="5"/>
    <s v="SEBC"/>
    <m/>
    <s v="Eligible"/>
    <x v="0"/>
    <n v="357"/>
    <n v="201"/>
  </r>
  <r>
    <s v="March 2019'"/>
    <s v="Bachelor of Science (Hons)"/>
    <s v="Third Year B.Sc."/>
    <s v="T.Y. B.Sc."/>
    <s v="CBCS_BSC"/>
    <s v="--"/>
    <s v="--"/>
    <x v="238"/>
    <s v="ગોપલાણી આફરીન ઈકબાલ  "/>
    <s v="NASIM"/>
    <s v="PLOT NO 55/B RAMKRISHNA MAHAVIR NAGAR - 3 OUT OF SIDE GANGA NAKA City - ANJAR Tahsil - Anjar District -  Pincode - 370110              "/>
    <s v="PLOT NO 55/B RAMKRISHNA MAHAVIR NAGAR - 3 OUT OF SIDE GANGA NAKA City - ANJAR Tahsil - Anjar District - Kachchh Pincode - 370110              "/>
    <s v="2016032700061865'"/>
    <n v="200239"/>
    <x v="1"/>
    <x v="1"/>
    <x v="0"/>
    <s v="919979258649'"/>
    <x v="1"/>
    <s v="OBC-SEBC"/>
    <m/>
    <s v="Eligible"/>
    <x v="0"/>
    <n v="455"/>
    <n v="267"/>
  </r>
  <r>
    <s v="March 2019'"/>
    <s v="Bachelor of Science (Hons)"/>
    <s v="Third Year B.Sc."/>
    <s v="T.Y. B.Sc."/>
    <s v="CBCS_BSC"/>
    <s v="--"/>
    <s v="--"/>
    <x v="239"/>
    <s v="ગોપલાણી અલ્ફાના ઇકબાલ "/>
    <s v="NASIM"/>
    <s v="PLOT NO 55/B RAMKRISHNA MAHAVIR NAGAR -3 OUT SIDE GANGA NAKA City - ANJAR Tahsil - Anjar District -  Pincode - 370110              "/>
    <s v="PLOT NO 55/B RAMKRISHNA MAHAVIR NAGAR -3 OUT SIDE GANGA NAKA City - ANJAR Tahsil - Anjar District - Kachchh Pincode - 370110              "/>
    <s v="2016032700061881'"/>
    <n v="200240"/>
    <x v="1"/>
    <x v="1"/>
    <x v="0"/>
    <s v="919925405147'"/>
    <x v="1"/>
    <s v="OBC-SEBC"/>
    <m/>
    <s v="Eligible"/>
    <x v="0"/>
    <n v="444"/>
    <n v="264"/>
  </r>
  <r>
    <s v="March 2019'"/>
    <s v="Bachelor of Science (Hons)"/>
    <s v="Third Year B.Sc."/>
    <s v="T.Y. B.Sc."/>
    <s v="CBCS_BSC"/>
    <s v="--"/>
    <s v="--"/>
    <x v="240"/>
    <s v="પાટીલ ભાગ્યદેવીશ્રી રમેશચંદ્ર  "/>
    <s v="KALAVANTIBEN"/>
    <s v="MOTI DENAVAD ,TA LUNAVADA , DIST PANCHMAHALS, City - LUNAVADA Tahsil - Lunavada District -  Pincode - 389230              "/>
    <s v="SANSKARNAGAR,BABAVADI ROAD, MANDVI KUTCH City - MANDVI Tahsil - Mandvi District - Kachchh Pincode - 370465              "/>
    <s v="2016032700063493'"/>
    <n v="200241"/>
    <x v="1"/>
    <x v="1"/>
    <x v="0"/>
    <s v="919909459073'"/>
    <x v="3"/>
    <s v="SC"/>
    <m/>
    <s v="Eligible"/>
    <x v="0"/>
    <n v="356"/>
    <n v="198"/>
  </r>
  <r>
    <s v="March 2019'"/>
    <s v="Bachelor of Science (Hons)"/>
    <s v="Third Year B.Sc."/>
    <s v="T.Y. B.Sc."/>
    <s v="CBCS_BSC"/>
    <s v="--"/>
    <s v="--"/>
    <x v="241"/>
    <s v="GUJARATI"/>
    <s v="NARMADA"/>
    <s v="SWASTIK BAZAR NO-5 NAVAVAS MADHAPAR BHUJ(KUTCH) City - BHUJ Tahsil - Bhuj District -  Pincode - 370020              "/>
    <s v="SWASTIK BAZAR NO-5 NAVAVAS MADHAPAR BHUJ(KUTCH) City - BHUJ Tahsil - Bhuj District - Kachchh Pincode - 370020              "/>
    <s v="2016032700068285'"/>
    <n v="200242"/>
    <x v="1"/>
    <x v="1"/>
    <x v="0"/>
    <s v="917874595902'"/>
    <x v="0"/>
    <s v="Open"/>
    <m/>
    <s v="Eligible"/>
    <x v="0"/>
    <n v="506"/>
    <n v="304"/>
  </r>
  <r>
    <s v="March 2019'"/>
    <s v="Bachelor of Science (Hons)"/>
    <s v="Third Year B.Sc."/>
    <s v="T.Y. B.Sc."/>
    <s v="CBCS_BSC"/>
    <s v="--"/>
    <s v="--"/>
    <x v="242"/>
    <s v="ભાવિકા "/>
    <s v="MALTIBEN"/>
    <s v="PLOT NO. 39, CHITRAKUT-1,  OPP. CHITRAKUT CIRCLE   City - ANJAR Tahsil - Anjar District -  Pincode - 370110              "/>
    <s v="PLOT NO. 39,  CHITRAKUT-1,  OPP. CHITRAKUT CIRCLE City - ANJAR Tahsil - Anjar District - Kachchh Pincode - 370110              "/>
    <s v="2016032700062002'"/>
    <n v="200243"/>
    <x v="1"/>
    <x v="1"/>
    <x v="0"/>
    <s v="919825837981'"/>
    <x v="1"/>
    <s v="OBC-SEBC"/>
    <m/>
    <s v="Eligible"/>
    <x v="0"/>
    <n v="467"/>
    <n v="273"/>
  </r>
  <r>
    <s v="March 2019'"/>
    <s v="Bachelor of Science (Hons)"/>
    <s v="Third Year B.Sc."/>
    <s v="T.Y. B.Sc."/>
    <s v="CBCS_BSC"/>
    <s v="--"/>
    <s v="--"/>
    <x v="243"/>
    <s v="મકવાણા ભૂમિબેન નરસંગભાઈ "/>
    <s v="KAMALABEN"/>
    <s v="VILL - SANGHAD, PRIMERY SCHOOL QURTER   TA - ANJAR City - ANJAR Tahsil - Anjar District -  Pincode - 370205              "/>
    <s v="VILL - SANGHAD, PRIMERY SCHOOL QURTER   TA - ANJAR City - ANJAR Tahsil - Anjar District - Kachchh Pincode - 370205              "/>
    <s v="2016032700062041'"/>
    <n v="200244"/>
    <x v="1"/>
    <x v="1"/>
    <x v="0"/>
    <s v="919727568420'"/>
    <x v="3"/>
    <s v="SC"/>
    <m/>
    <s v="Eligible"/>
    <x v="0"/>
    <n v="362"/>
    <n v="202"/>
  </r>
  <r>
    <s v="March 2019'"/>
    <s v="Bachelor of Science (Hons)"/>
    <s v="Third Year B.Sc."/>
    <s v="T.Y. B.Sc."/>
    <s v="CBCS_BSC"/>
    <s v="--"/>
    <s v="--"/>
    <x v="244"/>
    <s v="थककर भूमिका महेशभाई "/>
    <s v="MEENA"/>
    <s v="CHITRKUT SOCIETY, ANJAR City - ANJAR Tahsil - Anjar District -  Pincode - 370110              "/>
    <s v="CHITRKUT SOCIETY, ANJAR City - ANJAR Tahsil - Anjar District - Kachchh Pincode - 370110              "/>
    <s v="2017032700000084'"/>
    <n v="200245"/>
    <x v="1"/>
    <x v="1"/>
    <x v="0"/>
    <s v="919978946063'"/>
    <x v="0"/>
    <s v="Open"/>
    <m/>
    <s v="Eligible"/>
    <x v="0"/>
    <n v="408"/>
    <n v="238"/>
  </r>
  <r>
    <s v="March 2019'"/>
    <s v="Bachelor of Science (Hons)"/>
    <s v="Third Year B.Sc."/>
    <s v="T.Y. B.Sc."/>
    <s v="CBCS_BSC"/>
    <s v="--"/>
    <s v="--"/>
    <x v="245"/>
    <s v="દર્શના હીરાલાલ પ્રજાપતી "/>
    <s v="MANJULABEN"/>
    <s v="PLOT NO. 990 ,HOUSE NO.4 WARD - 9B HARI OUM SOCITY City - GANDHIDHAM Tahsil - Gandhidham District -  Pincode - 370240              "/>
    <s v="PLOT NO. 990 ,HOUSE NO.4 WARD - 9B HARI OUM SOCITY City - GANDHIDHAM Tahsil - Gandhidham District - Kachchh Pincode - 370240              "/>
    <s v="2016032700062307'"/>
    <n v="200246"/>
    <x v="1"/>
    <x v="1"/>
    <x v="0"/>
    <s v="919099094352'"/>
    <x v="5"/>
    <s v="SEBC"/>
    <m/>
    <s v="Eligible"/>
    <x v="0"/>
    <n v="399"/>
    <n v="232"/>
  </r>
  <r>
    <s v="March 2019'"/>
    <s v="Bachelor of Science (Hons)"/>
    <s v="Third Year B.Sc."/>
    <s v="T.Y. B.Sc."/>
    <s v="CBCS_BSC"/>
    <s v="--"/>
    <s v="--"/>
    <x v="246"/>
    <s v="પટેલ દેવાંગી કિર્તીભાઈ "/>
    <s v="TARABEN"/>
    <s v="SHREE ARBUDANAGAR PLOT NO-8 BEHIND KAPILMUNI ASHRAM, NEAR KESHAR NAGAR-2 City - ADIPUR Tahsil - Gandhidham District -  Pincode - 370205              "/>
    <s v="SHREE ARBUDANAGAR PLOT NO-8 BEHIND KAPILMUNI ASHRAM, NEAR KESHAR NAGAR-2 City - ADIPUR Tahsil - Gandhidham District - Kachchh Pincode - 370205              "/>
    <s v="2016032700063091'"/>
    <n v="200247"/>
    <x v="1"/>
    <x v="1"/>
    <x v="0"/>
    <s v="919825603292'"/>
    <x v="0"/>
    <s v="Open"/>
    <m/>
    <s v="Eligible"/>
    <x v="0"/>
    <n v="469"/>
    <n v="269"/>
  </r>
  <r>
    <s v="March 2019'"/>
    <s v="Bachelor of Science (Hons)"/>
    <s v="Third Year B.Sc."/>
    <s v="T.Y. B.Sc."/>
    <s v="CBCS_BSC"/>
    <s v="--"/>
    <s v="--"/>
    <x v="247"/>
    <s v="dharmarajsinh"/>
    <s v="RANJANABA"/>
    <s v="VINAYPARK, MANINAGAR-4 NEAR KESHAV SCHOOL NAKHATRANA City - NAKHATRANA Tahsil - Nakhtrana District -  Pincode - 370615              "/>
    <s v="VINAYPARK, MANINAGAR-4 NEAR KESHAV SCHOOL NAKHATRANA City - NAKHATRANA Tahsil - Nakhtrana District - Kachchh Pincode - 370615              "/>
    <s v="2016032700062547'"/>
    <n v="200248"/>
    <x v="1"/>
    <x v="1"/>
    <x v="1"/>
    <s v="917600089846'"/>
    <x v="0"/>
    <s v="Open"/>
    <m/>
    <s v="Eligible"/>
    <x v="0"/>
    <n v="431"/>
    <n v="246"/>
  </r>
  <r>
    <s v="March 2019'"/>
    <s v="Bachelor of Science (Hons)"/>
    <s v="Third Year B.Sc."/>
    <s v="T.Y. B.Sc."/>
    <s v="CBCS_BSC"/>
    <s v="--"/>
    <s v="--"/>
    <x v="248"/>
    <s v="સોલંકી દિપાલી નાનજીભાઈ"/>
    <s v="DHANIBEN"/>
    <s v="QUITER NO 18  BLOCK NO A-1  COURT COLONY City - GANDHIDHAM Tahsil - Gandhidham District -  Pincode - 370205              "/>
    <s v="QUITER NO 18  BLOCK NO A-1  COURT COLONY City - GANDHIDHAM Tahsil - Gandhidham District - Kachchh Pincode - 370205              "/>
    <s v="2016032700063222'"/>
    <n v="200249"/>
    <x v="1"/>
    <x v="1"/>
    <x v="0"/>
    <s v="919687106128'"/>
    <x v="3"/>
    <s v="SC"/>
    <m/>
    <s v="Eligible"/>
    <x v="0"/>
    <n v="467"/>
    <n v="277"/>
  </r>
  <r>
    <s v="March 2019'"/>
    <s v="Bachelor of Science (Hons)"/>
    <s v="Third Year B.Sc."/>
    <s v="T.Y. B.Sc."/>
    <s v="CBCS_BSC"/>
    <s v="--"/>
    <s v="--"/>
    <x v="249"/>
    <s v="ઠક્કર દિપાલી કિશોરભાઈ  "/>
    <s v="PRAVINABEN"/>
    <s v="QUEEN FASHION NR. BLACKBERRY SHOWRROM ZANDA CHOWK City - GANDHIDHAM Tahsil - Gandhidham District -  Pincode - 370201              "/>
    <s v="QUEEN FASHION NR. BLACKBERRY SHOWRROM ZANDA CHOWK City - GANDHIDHAM Tahsil - Gandhidham District - Kachchh Pincode - 370201              "/>
    <s v="2016032700063686'"/>
    <n v="200250"/>
    <x v="1"/>
    <x v="1"/>
    <x v="0"/>
    <s v="919879576805'"/>
    <x v="0"/>
    <s v="Open"/>
    <m/>
    <s v="Eligible"/>
    <x v="0"/>
    <n v="334"/>
    <n v="178"/>
  </r>
  <r>
    <s v="March 2019'"/>
    <s v="Bachelor of Science (Hons)"/>
    <s v="Third Year B.Sc."/>
    <s v="T.Y. B.Sc."/>
    <s v="CBCS_BSC"/>
    <s v="--"/>
    <s v="--"/>
    <x v="250"/>
    <s v="દડ્ગા ડોલીબેન પરસોતમભાઈ "/>
    <s v="SAROJBEN"/>
    <s v="VILL - MAMAYMORA TA - MANDVI  MANDAVI  City - MAMAYMORA Tahsil - Mandvi District -  Pincode - 370445              "/>
    <s v="VILL - MAMAYMORA TA - MANDVI  MANDAVI  City - MAMAYMORA Tahsil - Mandvi District - Kachchh Pincode - 370445              "/>
    <s v="2016032700062064'"/>
    <n v="200251"/>
    <x v="1"/>
    <x v="1"/>
    <x v="0"/>
    <s v="919427125929'"/>
    <x v="0"/>
    <s v="Open"/>
    <m/>
    <s v="Eligible"/>
    <x v="0"/>
    <n v="422"/>
    <n v="249"/>
  </r>
  <r>
    <s v="March 2019'"/>
    <s v="Bachelor of Science (Hons)"/>
    <s v="Third Year B.Sc."/>
    <s v="T.Y. B.Sc."/>
    <s v="CBCS_BSC"/>
    <s v="--"/>
    <s v="--"/>
    <x v="251"/>
    <s v="POKAR DRISHTIBEN AMBALAL"/>
    <s v="URMILABEN"/>
    <s v="P.NO 171, D/C-5, ADIPUR City - ADIPUR Tahsil - Gandhidham District -  Pincode - 370205              "/>
    <s v="P.NO 171, D/C-5, ADIPUR City - ADIPUR Tahsil - Gandhidham District - Kachchh Pincode - 370205              "/>
    <s v="2017032700000076'"/>
    <n v="200252"/>
    <x v="1"/>
    <x v="1"/>
    <x v="0"/>
    <s v="919825836933'"/>
    <x v="0"/>
    <s v="Open"/>
    <m/>
    <s v="Eligible"/>
    <x v="0"/>
    <n v="452"/>
    <n v="262"/>
  </r>
  <r>
    <s v="March 2019'"/>
    <s v="Bachelor of Science (Hons)"/>
    <s v="Third Year B.Sc."/>
    <s v="T.Y. B.Sc."/>
    <s v="CBCS_BSC"/>
    <s v="--"/>
    <s v="--"/>
    <x v="252"/>
    <s v="સોસા એકતા અરજણભાઈ"/>
    <s v="DEVIBEN"/>
    <s v="HOUSE NO 216 A RAILWAY COLONY  GANDHIDHAM City - GANDHIDHAM Tahsil - Gandhidham District -  Pincode - 370201              "/>
    <s v="HOUSE NO 216 A RAILWAY COLONY  GANDHIDHAM City - GANDHIDHAM Tahsil - Gandhidham District - Kachchh Pincode - 370201              "/>
    <s v="2016032700063721'"/>
    <n v="200253"/>
    <x v="1"/>
    <x v="1"/>
    <x v="0"/>
    <s v="919426451597'"/>
    <x v="3"/>
    <s v="SC"/>
    <m/>
    <s v="Eligible"/>
    <x v="1"/>
    <n v="245"/>
    <n v="112"/>
  </r>
  <r>
    <s v="March 2019'"/>
    <s v="Bachelor of Science (Hons)"/>
    <s v="Third Year B.Sc."/>
    <s v="T.Y. B.Sc."/>
    <s v="CBCS_BSC"/>
    <s v="--"/>
    <s v="--"/>
    <x v="253"/>
    <s v="GADHAVI HEMANGINI YASHVANTKUMAR"/>
    <s v="NIRUBEN"/>
    <s v="C373 GMDC COLONY AT PO S KV NAGAR TA LAKHPAT City - SKVNAGAR Tahsil - Lakhpat District -  Pincode - 370601              "/>
    <s v="C373 GMDC COLONY AT PO S KV NAGAR TA LAKHPAT City - SKVNAGAR Tahsil - Lakhpat District - Kachchh Pincode - 370601              "/>
    <s v="2016032700061993'"/>
    <n v="200254"/>
    <x v="1"/>
    <x v="1"/>
    <x v="0"/>
    <s v="919727793781'"/>
    <x v="5"/>
    <s v="SEBC"/>
    <m/>
    <s v="Eligible"/>
    <x v="0"/>
    <n v="386"/>
    <n v="211"/>
  </r>
  <r>
    <s v="March 2019'"/>
    <s v="Bachelor of Science (Hons)"/>
    <s v="Third Year B.Sc."/>
    <s v="T.Y. B.Sc."/>
    <s v="CBCS_BSC"/>
    <s v="--"/>
    <s v="--"/>
    <x v="254"/>
    <s v="बिंद गणेश श्रीराम "/>
    <s v="KAUSHALYA DEVI"/>
    <s v="ROOM NO  84, KDLB COLONY GANDHIDHAM DIST-KACHCHH City - GANDHIDHAM Tahsil - Gandhidham District -  Pincode - 370201              "/>
    <s v="ROOM NO  84, KDLB COLONY  GANDHIDHAM DIST-KACHCHH City - GANDHIDHAM Tahsil - Gandhidham District - Kachchh Pincode - 370201              "/>
    <s v="2016032700062806'"/>
    <n v="200255"/>
    <x v="1"/>
    <x v="1"/>
    <x v="1"/>
    <s v="919998774253'"/>
    <x v="0"/>
    <s v="Open"/>
    <m/>
    <s v="Eligible"/>
    <x v="0"/>
    <n v="322"/>
    <n v="167"/>
  </r>
  <r>
    <s v="March 2019'"/>
    <s v="Bachelor of Science (Hons)"/>
    <s v="Third Year B.Sc."/>
    <s v="T.Y. B.Sc."/>
    <s v="CBCS_BSC"/>
    <s v="--"/>
    <s v="--"/>
    <x v="255"/>
    <s v="THACKER GAYATRI PANKAJBHAI"/>
    <s v="NEETABEN"/>
    <s v="4, GOPAL BHUVAN, SANKADI SHERI, NR MAHADEV GATE BHUJ City - BHUJ Tahsil - Bhuj District -  Pincode - 370001              "/>
    <s v="4, GOPAL BHUVAN, SANKADI SHERI, NR MAHADEV GATE BHUJ City - BHUJ Tahsil - Bhuj District - Kachchh Pincode - 370001              "/>
    <s v="2017032700000037'"/>
    <n v="200256"/>
    <x v="1"/>
    <x v="1"/>
    <x v="0"/>
    <s v="919979523103'"/>
    <x v="0"/>
    <s v="Open"/>
    <m/>
    <s v="Eligible"/>
    <x v="0"/>
    <n v="491"/>
    <n v="293"/>
  </r>
  <r>
    <s v="March 2019'"/>
    <s v="Bachelor of Science (Hons)"/>
    <s v="Third Year B.Sc."/>
    <s v="T.Y. B.Sc."/>
    <s v="CBCS_BSC"/>
    <s v="--"/>
    <s v="--"/>
    <x v="256"/>
    <s v="ગુજરાતી"/>
    <s v="LALITABEN"/>
    <s v="HOUSE NO 101/B PLOT NO 101 SURVEY NO 166 NAVAVAS  City - MADHAPAR Tahsil -  District -  Pincode - 370020              "/>
    <s v="HOUSE NO 101/B PLOT NO 101 SURVEY NO 166 NAVAVAS  City - MADHAPAR Tahsil -  District - Kachchh Pincode - 370020              "/>
    <s v="2016032700062296'"/>
    <n v="200257"/>
    <x v="1"/>
    <x v="1"/>
    <x v="0"/>
    <s v="919426136964'"/>
    <x v="5"/>
    <s v="SEBC"/>
    <m/>
    <s v="Eligible"/>
    <x v="0"/>
    <n v="474"/>
    <n v="279"/>
  </r>
  <r>
    <s v="March 2019'"/>
    <s v="Bachelor of Science (Hons)"/>
    <s v="Third Year B.Sc."/>
    <s v="T.Y. B.Sc."/>
    <s v="CBCS_BSC"/>
    <s v="--"/>
    <s v="--"/>
    <x v="257"/>
    <s v="પ્રજાપતી હેતલ રમેશભાઈ"/>
    <s v="DIWALIBEN"/>
    <s v="PLOT NO 347 WARD 9 (B) BHARAT NAGAR City - GANDHIDHAM Tahsil - Gandhidham District -  Pincode - 370240              "/>
    <s v="PLOT NO 347 WARD 9 (B) BHARAT NAGAR City - GANDHIDHAM Tahsil - Gandhidham District - Kachchh Pincode - 370240              "/>
    <s v="2016032700062281'"/>
    <n v="200258"/>
    <x v="1"/>
    <x v="1"/>
    <x v="0"/>
    <s v="919879308322'"/>
    <x v="5"/>
    <s v="SEBC"/>
    <m/>
    <s v="Eligible"/>
    <x v="0"/>
    <n v="467"/>
    <n v="276"/>
  </r>
  <r>
    <s v="March 2019'"/>
    <s v="Bachelor of Science (Hons)"/>
    <s v="Third Year B.Sc."/>
    <s v="T.Y. B.Sc."/>
    <s v="CBCS_BSC"/>
    <s v="--"/>
    <s v="--"/>
    <x v="258"/>
    <s v="દડગા હિમાનીબેન ધનસુખભાઇ"/>
    <s v="KANCHANBEN"/>
    <s v="VILL - MAMAYMORA   TA - MANDAVI KUTCH  City - MAMAYMORA Tahsil - Mandvi District -  Pincode - 370445              "/>
    <s v="VILL - MAMAYMORA   TA - MANDAVI KUTCH  City - MAMAYMORA Tahsil - Mandvi District - Kachchh Pincode - 370445              "/>
    <s v="2016032700067742'"/>
    <n v="200259"/>
    <x v="1"/>
    <x v="1"/>
    <x v="0"/>
    <s v="919099072758'"/>
    <x v="0"/>
    <s v="Open"/>
    <m/>
    <s v="Eligible"/>
    <x v="0"/>
    <n v="404"/>
    <n v="232"/>
  </r>
  <r>
    <s v="March 2019'"/>
    <s v="Bachelor of Science (Hons)"/>
    <s v="Third Year B.Sc."/>
    <s v="T.Y. B.Sc."/>
    <s v="CBCS_BSC"/>
    <s v="--"/>
    <s v="--"/>
    <x v="259"/>
    <s v="दंदरे हिमांशु मोहन "/>
    <s v="RAMABEN"/>
    <s v="WARD NO.- 4/A, PLOT NO.- 187 NEAR HANUMAN GALI City - ADIPUR Tahsil - Gandhidham District -  Pincode - 370205              "/>
    <s v="WARD NO.- 4/A, PLOT NO.- 187 NEAR HANUMAN GALI City - ADIPUR Tahsil - Gandhidham District - Kachchh Pincode - 370205              "/>
    <s v="2016032700069137'"/>
    <n v="200260"/>
    <x v="1"/>
    <x v="1"/>
    <x v="1"/>
    <s v="919974108199'"/>
    <x v="1"/>
    <s v="OBC-SEBC"/>
    <m/>
    <s v="Eligible"/>
    <x v="0"/>
    <n v="294"/>
    <n v="158"/>
  </r>
  <r>
    <s v="March 2019'"/>
    <s v="Bachelor of Science (Hons)"/>
    <s v="Third Year B.Sc."/>
    <s v="T.Y. B.Sc."/>
    <s v="CBCS_BSC"/>
    <s v="--"/>
    <s v="--"/>
    <x v="260"/>
    <s v="જાડેજા કાજલબા બાપાલાલસિંહ"/>
    <s v="HINABA"/>
    <s v="PLOT NO. 6/36 RAM TEMPLE ROAD KHEDOI City - ANJAR Tahsil - Anjar District -  Pincode - 370110              "/>
    <s v="PLOT NO. 6/36 RAM TEMPLE ROAD KHEDOI City - ANJAR Tahsil - Anjar District - Kachchh Pincode - 370110              "/>
    <s v="2016032700062153'"/>
    <n v="200261"/>
    <x v="1"/>
    <x v="1"/>
    <x v="0"/>
    <s v="918999810587'"/>
    <x v="0"/>
    <s v="Open"/>
    <m/>
    <s v="Eligible"/>
    <x v="0"/>
    <n v="396"/>
    <n v="239"/>
  </r>
  <r>
    <s v="March 2019'"/>
    <s v="Bachelor of Science (Hons)"/>
    <s v="Third Year B.Sc."/>
    <s v="T.Y. B.Sc."/>
    <s v="CBCS_BSC"/>
    <s v="--"/>
    <s v="--"/>
    <x v="261"/>
    <s v="સિંહ કાજોલ કાશ્મીરી લાલ "/>
    <s v="REKHADEVI"/>
    <s v="82,SURVEY NO.162, JAI JOGANI NAGAR,MEGHPAR BORICHI, ANJAR NEAR RAILWAY STATION ADIPUR City - ANJAR Tahsil - Anjar District -  Pincode - 370110              "/>
    <s v="82,SURVEY NO.162, JAI JOGANI NAGAR,MEGHPAR BORICHI, ANJAR NEAR RAILWAY STATION ADIPUR City - ANJAR Tahsil - Anjar District - Kachchh Pincode - 370110              "/>
    <s v="2016032700063961'"/>
    <n v="200262"/>
    <x v="1"/>
    <x v="1"/>
    <x v="0"/>
    <s v="919427182929'"/>
    <x v="0"/>
    <s v="Open"/>
    <m/>
    <s v="Eligible"/>
    <x v="0"/>
    <n v="377"/>
    <n v="212"/>
  </r>
  <r>
    <s v="March 2019'"/>
    <s v="Bachelor of Science (Hons)"/>
    <s v="Third Year B.Sc."/>
    <s v="T.Y. B.Sc."/>
    <s v="CBCS_BSC"/>
    <s v="--"/>
    <s v="--"/>
    <x v="262"/>
    <s v="માલસતર ખુશાલી પરસોતમભાઈ"/>
    <s v="RASILABEN"/>
    <s v="PATEL VADI VIDI ROAD ANJAR City - ANJAR Tahsil - Anjar District -  Pincode - 370110              "/>
    <s v="PATEL VADI VIDI ROAD ANJAR City - ANJAR Tahsil - Anjar District - Kachchh Pincode - 370110              "/>
    <s v="2016032700061896'"/>
    <n v="200263"/>
    <x v="1"/>
    <x v="1"/>
    <x v="0"/>
    <s v="919925288110'"/>
    <x v="1"/>
    <s v="OBC-SEBC"/>
    <m/>
    <s v="Eligible"/>
    <x v="0"/>
    <n v="403"/>
    <n v="222"/>
  </r>
  <r>
    <s v="March 2019'"/>
    <s v="Bachelor of Science (Hons)"/>
    <s v="Third Year B.Sc."/>
    <s v="T.Y. B.Sc."/>
    <s v="CBCS_BSC"/>
    <s v="--"/>
    <s v="--"/>
    <x v="263"/>
    <s v="સિંહ  ખ્યાતી આનંદકુમાર "/>
    <s v="ANITA"/>
    <s v="HOUSE NO. 4  BAPA JALARAM NAGAR-1   VILLAGE- ANTARJAL, ADIPUR, T ALUKA - GANDHIDHAM-KUTCH_x0009_ City - ADIPUR Tahsil -  District -  Pincode - 370205              "/>
    <s v="HOUSE NO. 4  BAPA JALARAM NAGAR1 VILLAGEANTARJAL, ADIPUR, TALUKA - GANDHIDHAM-KUTCH City - ADIPUR Tahsil - Gandhidham District - Kachchh Pincode - 370205              "/>
    <s v="2016032700062934'"/>
    <n v="200264"/>
    <x v="1"/>
    <x v="1"/>
    <x v="0"/>
    <s v="919228388401'"/>
    <x v="0"/>
    <s v="Open"/>
    <m/>
    <s v="Eligible"/>
    <x v="0"/>
    <n v="327"/>
    <n v="180"/>
  </r>
  <r>
    <s v="March 2019'"/>
    <s v="Bachelor of Science (Hons)"/>
    <s v="Third Year B.Sc."/>
    <s v="T.Y. B.Sc."/>
    <s v="CBCS_BSC"/>
    <s v="--"/>
    <s v="--"/>
    <x v="264"/>
    <s v="દાફડા કિરણ ભરતકુમાર "/>
    <s v="PREMILABEN"/>
    <s v="HANUMAN VAS VILL- GUNDALA  City - MUNDRA Tahsil - Mundra District -  Pincode - 370410              "/>
    <s v="HANUMAN VAS VILL- GUNDALA City - MUNDRA Tahsil - Mundra District - Kachchh Pincode - 370410              "/>
    <s v="2016032700062795'"/>
    <n v="200265"/>
    <x v="1"/>
    <x v="1"/>
    <x v="0"/>
    <s v="919979323335'"/>
    <x v="3"/>
    <s v="SC"/>
    <m/>
    <s v="Eligible"/>
    <x v="2"/>
    <n v="0"/>
    <n v="0"/>
  </r>
  <r>
    <s v="March 2019'"/>
    <s v="Bachelor of Science (Hons)"/>
    <s v="Third Year B.Sc."/>
    <s v="T.Y. B.Sc."/>
    <s v="CBCS_BSC"/>
    <s v="--"/>
    <s v="--"/>
    <x v="265"/>
    <s v="મહેશ્વરી કોમલ હમીર"/>
    <s v="HANSA MAHESHWARI"/>
    <s v="HOUSE NO 61 GANESH NAGAR SECTOR NO. 6 City - GANDHIDHAM Tahsil - Gandhidham District -  Pincode - 370201              "/>
    <s v="HOUSE NO 61 GANESH NAGAR SECTOR NO. 6 City - GANDHIDHAM Tahsil - Gandhidham District - Kachchh Pincode - 370201              "/>
    <s v="2016032700062555'"/>
    <n v="200266"/>
    <x v="1"/>
    <x v="1"/>
    <x v="0"/>
    <s v="919978589901'"/>
    <x v="0"/>
    <s v="Open"/>
    <m/>
    <s v="Eligible"/>
    <x v="0"/>
    <n v="432"/>
    <n v="246"/>
  </r>
  <r>
    <s v="March 2019'"/>
    <s v="Bachelor of Science (Hons)"/>
    <s v="Third Year B.Sc."/>
    <s v="T.Y. B.Sc."/>
    <s v="CBCS_BSC"/>
    <s v="--"/>
    <s v="--"/>
    <x v="266"/>
    <s v="VASANI KRUTIBAHEN JAGDISHBHAI"/>
    <s v="KAVITABEN"/>
    <s v="P.NO 236, RADHEKRISHAN SOCIETY ANJAR City - ANJAR Tahsil - Anjar District -  Pincode - 370110              "/>
    <s v="P.NO 236, RADHEKRISHAN SOCIETY ANJAR City - ANJAR Tahsil - Anjar District - Kachchh Pincode - 370110              "/>
    <s v="2017032700000045'"/>
    <n v="200267"/>
    <x v="1"/>
    <x v="1"/>
    <x v="0"/>
    <s v="919979399880'"/>
    <x v="0"/>
    <s v="Open"/>
    <m/>
    <s v="Eligible"/>
    <x v="0"/>
    <n v="455"/>
    <n v="268"/>
  </r>
  <r>
    <s v="March 2019'"/>
    <s v="Bachelor of Science (Hons)"/>
    <s v="Third Year B.Sc."/>
    <s v="T.Y. B.Sc."/>
    <s v="CBCS_BSC"/>
    <s v="--"/>
    <s v="--"/>
    <x v="267"/>
    <s v="સોલંકી મમતા દલપતભાઈ"/>
    <s v="MITHIBEN"/>
    <s v="PLOT NO 543 TIRKAM SAHEB SOCIETY WARD 9 B BHARAT NAGAR  City - GANDHIDHAM Tahsil -  District -  Pincode - 370201              "/>
    <s v="PLOT NO 543 TIRKAM SAHEB SOCIETY WARD 9 B BHARAT NAGAR  City - GANDHIDHAM Tahsil -  District - Kachchh Pincode - 370201              "/>
    <s v="2016032700063052'"/>
    <n v="200268"/>
    <x v="1"/>
    <x v="1"/>
    <x v="0"/>
    <s v="919979323541'"/>
    <x v="3"/>
    <s v="SC"/>
    <m/>
    <s v="Eligible"/>
    <x v="0"/>
    <n v="445"/>
    <n v="255"/>
  </r>
  <r>
    <s v="March 2019'"/>
    <s v="Bachelor of Science (Hons)"/>
    <s v="Third Year B.Sc."/>
    <s v="T.Y. B.Sc."/>
    <s v="CBCS_BSC"/>
    <s v="--"/>
    <s v="--"/>
    <x v="268"/>
    <s v="ચૌહાણ મનીષા નારણભાઈ "/>
    <s v="MANIBEN"/>
    <s v="VILL PRANSALI TA SUTRAPADA  City - SOMNATH Tahsil - Sutrapada District -  Pincode - 362268              "/>
    <s v="JAY NAGAR MUNDRA  City - MUNDRA Tahsil - Mundra District - Kachchh Pincode - 370421              "/>
    <s v="2016032700069106'"/>
    <n v="200269"/>
    <x v="1"/>
    <x v="1"/>
    <x v="0"/>
    <s v="919904742864'"/>
    <x v="5"/>
    <s v="SEBC"/>
    <m/>
    <s v="Eligible"/>
    <x v="0"/>
    <n v="325"/>
    <n v="174"/>
  </r>
  <r>
    <s v="March 2019'"/>
    <s v="Bachelor of Science (Hons)"/>
    <s v="Third Year B.Sc."/>
    <s v="T.Y. B.Sc."/>
    <s v="CBCS_BSC"/>
    <s v="--"/>
    <s v="--"/>
    <x v="269"/>
    <s v="સોલંકી મિરાલી ભરતભાઈ "/>
    <s v="MAMTABAHEN"/>
    <s v="FLAT NO 7, GOLDEN PALACE VIJAY NAGAR BHUJ City - BHUJ Tahsil - Bhuj District -  Pincode - 370001              "/>
    <s v="FLAT NO 7, GOLDEN PALACE VIJAY NAGAR BHUJ City - BHUJ Tahsil - Bhuj District - Kachchh Pincode - 370001              "/>
    <s v="2016032700062996'"/>
    <n v="200270"/>
    <x v="1"/>
    <x v="1"/>
    <x v="0"/>
    <s v="919428683910'"/>
    <x v="0"/>
    <s v="Open"/>
    <m/>
    <s v="Eligible"/>
    <x v="0"/>
    <n v="423"/>
    <n v="242"/>
  </r>
  <r>
    <s v="March 2019'"/>
    <s v="Bachelor of Science (Hons)"/>
    <s v="Third Year B.Sc."/>
    <s v="T.Y. B.Sc."/>
    <s v="CBCS_BSC"/>
    <s v="--"/>
    <s v="--"/>
    <x v="270"/>
    <s v=" मिश्रा जिया"/>
    <s v="ANITA "/>
    <s v="BISOULI POLICE STATION SAHATWAR DISS. BALLIA City - BALLIA Tahsil -  District -  Pincode - 277211              "/>
    <s v="150 BN BSF,  RAMBAG CAMP. ADIPUR City - ADIPUR Tahsil - Gandhidham District - Kachchh Pincode - 370205              "/>
    <s v="2016032700061946'"/>
    <n v="200271"/>
    <x v="1"/>
    <x v="1"/>
    <x v="0"/>
    <s v="917096314976'"/>
    <x v="0"/>
    <s v="Open"/>
    <m/>
    <s v="Eligible"/>
    <x v="0"/>
    <n v="419"/>
    <n v="242"/>
  </r>
  <r>
    <s v="March 2019'"/>
    <s v="Bachelor of Science (Hons)"/>
    <s v="Third Year B.Sc."/>
    <s v="T.Y. B.Sc."/>
    <s v="CBCS_BSC"/>
    <s v="--"/>
    <s v="--"/>
    <x v="271"/>
    <s v="ચૌહાણ નંદીની કેતનભાઈ "/>
    <s v="BHAVANA"/>
    <s v="KAILASH' LAKHOND ROAD NEAR BUSSTAND City - KUKMA Tahsil - Bhuj District -  Pincode - 370105              "/>
    <s v="&quot;KAILASH&quot; LAKHOND ROAD NEAR BUSSTAND City - KUKMA Tahsil - Bhuj District - Kachchh Pincode - 370105              "/>
    <s v="2016032700067773'"/>
    <n v="200272"/>
    <x v="1"/>
    <x v="1"/>
    <x v="0"/>
    <s v="919727734454'"/>
    <x v="1"/>
    <s v="OBC-SEBC"/>
    <m/>
    <s v="Eligible"/>
    <x v="0"/>
    <n v="362"/>
    <n v="213"/>
  </r>
  <r>
    <s v="March 2019'"/>
    <s v="Bachelor of Science (Hons)"/>
    <s v="Third Year B.Sc."/>
    <s v="T.Y. B.Sc."/>
    <s v="CBCS_BSC"/>
    <s v="--"/>
    <s v="--"/>
    <x v="272"/>
    <s v="यादव  निक्की हरी  किशन "/>
    <s v="SUNITA"/>
    <s v="PLOT NO. 425, MANGLESHWAR NAGAR  MEGHPAR BORICHI TA - ANJAR City - ADIPUR Tahsil - Anjar District -  Pincode - 370110              "/>
    <s v="PLOT NO. 425, MANGLESHWAR NAGAR  MEGHPAR BORICHI TA - ANJAR City - ADIPUR Tahsil - Anjar District - Kachchh Pincode - 370110              "/>
    <s v="2016032700064001'"/>
    <n v="200273"/>
    <x v="1"/>
    <x v="1"/>
    <x v="0"/>
    <s v="919950106306'"/>
    <x v="0"/>
    <s v="Open"/>
    <m/>
    <s v="Eligible"/>
    <x v="0"/>
    <n v="438"/>
    <n v="245"/>
  </r>
  <r>
    <s v="March 2019'"/>
    <s v="Bachelor of Science (Hons)"/>
    <s v="Third Year B.Sc."/>
    <s v="T.Y. B.Sc."/>
    <s v="CBCS_BSC"/>
    <s v="--"/>
    <s v="--"/>
    <x v="273"/>
    <s v="પરમાર પાર્થ જગદીશભાઈ"/>
    <s v="ARUNABEN"/>
    <s v="AT KUREJA TA HARIJ DIST PATAN City - PATAN Tahsil - Harij District -  Pincode - 384255              "/>
    <s v="AT KUREJA TA HARIJ DIST PATAN City - PATAN Tahsil - Harij District - Patan Pincode - 384255              "/>
    <s v="2016032700063694'"/>
    <n v="200274"/>
    <x v="1"/>
    <x v="1"/>
    <x v="1"/>
    <s v="919979326066'"/>
    <x v="3"/>
    <s v="SC"/>
    <m/>
    <s v="Eligible"/>
    <x v="0"/>
    <n v="422"/>
    <n v="243"/>
  </r>
  <r>
    <s v="March 2019'"/>
    <s v="Bachelor of Science (Hons)"/>
    <s v="Third Year B.Sc."/>
    <s v="T.Y. B.Sc."/>
    <s v="CBCS_BSC"/>
    <s v="--"/>
    <s v="--"/>
    <x v="274"/>
    <s v="Pooja"/>
    <s v="MEERA DEVI"/>
    <s v="P.N0.79/B BHAVANI NAGAR  GALPADAR GANDHIDHAM  City - GANDHIDHAM Tahsil - Gandhidham District -  Pincode - 370201              "/>
    <s v="P.N0.79/B BHAVANI NAGAR GALPADAR  GANDHIDHAM  City - GANDHIDHAM Tahsil - Gandhidham District - Kachchh Pincode - 370201              "/>
    <s v="2016032700063791'"/>
    <n v="200275"/>
    <x v="1"/>
    <x v="1"/>
    <x v="0"/>
    <s v="919426956161'"/>
    <x v="3"/>
    <s v="SC"/>
    <m/>
    <s v="Eligible"/>
    <x v="0"/>
    <n v="307"/>
    <n v="160"/>
  </r>
  <r>
    <s v="March 2019'"/>
    <s v="Bachelor of Science (Hons)"/>
    <s v="Third Year B.Sc."/>
    <s v="T.Y. B.Sc."/>
    <s v="CBCS_BSC"/>
    <s v="--"/>
    <s v="--"/>
    <x v="275"/>
    <s v="પૂજા  જયેન્દ્રસિંહ જાડેજા "/>
    <s v="REKHA"/>
    <s v="PLOT NO.49-A KHETARPAL NAGAR-4 AT ANJAR KUTCHH City - ANJAR Tahsil - Anjar District -  Pincode - 370110              "/>
    <s v="PLOT NO.49-A KHETARPAL NAGAR-4 AT ANJAR KUTCHH City - ANJAR Tahsil - Anjar District - Kachchh Pincode - 370110              "/>
    <s v="2016032700064175'"/>
    <n v="200276"/>
    <x v="1"/>
    <x v="1"/>
    <x v="0"/>
    <s v="919428192880'"/>
    <x v="0"/>
    <s v="Open"/>
    <m/>
    <s v="Eligible"/>
    <x v="0"/>
    <n v="442"/>
    <n v="259"/>
  </r>
  <r>
    <s v="March 2019'"/>
    <s v="Bachelor of Science (Hons)"/>
    <s v="Third Year B.Sc."/>
    <s v="T.Y. B.Sc."/>
    <s v="CBCS_BSC"/>
    <s v="--"/>
    <s v="--"/>
    <x v="276"/>
    <s v="બુચિયા પ્રશાંત હરજીભાઈ "/>
    <s v="ASHABEN"/>
    <s v="LUNANG NAGAR NEAR YAMUNA PARK ANJAR City - ANJAR Tahsil - Anjar District -  Pincode - 370110              "/>
    <s v="LUNANG NAGAR NEAR YAMUNA PARK ANJAR City - ANJAR Tahsil - Anjar District - Kachchh Pincode - 370110              "/>
    <s v="2016032700068664'"/>
    <n v="200277"/>
    <x v="1"/>
    <x v="1"/>
    <x v="1"/>
    <s v="919724963805'"/>
    <x v="3"/>
    <s v="SC"/>
    <m/>
    <s v="Eligible"/>
    <x v="0"/>
    <n v="392"/>
    <n v="2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2">
  <location ref="A3:I8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6">
        <item m="1" x="17"/>
        <item m="1" x="16"/>
        <item m="1" x="11"/>
        <item m="1" x="21"/>
        <item m="1" x="20"/>
        <item m="1" x="6"/>
        <item m="1" x="9"/>
        <item m="1" x="4"/>
        <item m="1" x="23"/>
        <item m="1" x="12"/>
        <item m="1" x="18"/>
        <item m="1" x="10"/>
        <item m="1" x="5"/>
        <item m="1" x="8"/>
        <item m="1" x="19"/>
        <item m="1" x="7"/>
        <item m="1" x="24"/>
        <item m="1" x="22"/>
        <item m="1" x="15"/>
        <item m="1" x="14"/>
        <item m="1" x="13"/>
        <item m="1" x="3"/>
        <item m="1"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x="2"/>
        <item x="1"/>
        <item x="0"/>
        <item m="1" x="3"/>
        <item t="default"/>
      </items>
    </pivotField>
    <pivotField showAll="0"/>
    <pivotField showAll="0"/>
  </pivotFields>
  <rowFields count="1">
    <field x="15"/>
  </rowFields>
  <rowItems count="3">
    <i>
      <x v="23"/>
    </i>
    <i>
      <x v="24"/>
    </i>
    <i t="grand">
      <x/>
    </i>
  </rowItems>
  <colFields count="2">
    <field x="16"/>
    <field x="22"/>
  </colFields>
  <colItems count="8">
    <i>
      <x/>
      <x/>
    </i>
    <i r="1">
      <x v="1"/>
    </i>
    <i r="1">
      <x v="2"/>
    </i>
    <i t="default">
      <x/>
    </i>
    <i>
      <x v="1"/>
      <x v="1"/>
    </i>
    <i r="1">
      <x v="2"/>
    </i>
    <i t="default">
      <x v="1"/>
    </i>
    <i t="grand">
      <x/>
    </i>
  </colItems>
  <dataFields count="1">
    <dataField name="Count of RESULT STATUS" fld="22" subtotal="count" baseField="0" baseItem="0"/>
  </dataFields>
  <formats count="1">
    <format dxfId="15">
      <pivotArea type="all" dataOnly="0" outline="0" fieldPosition="0"/>
    </format>
  </formats>
  <chartFormats count="6">
    <chartFormat chart="1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1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1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1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1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1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3">
  <location ref="A3:I6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x="2"/>
        <item x="1"/>
        <item x="0"/>
        <item m="1" x="3"/>
        <item t="default"/>
      </items>
    </pivotField>
    <pivotField showAll="0"/>
    <pivotField showAll="0"/>
  </pivotFields>
  <rowItems count="1">
    <i/>
  </rowItems>
  <colFields count="2">
    <field x="16"/>
    <field x="22"/>
  </colFields>
  <colItems count="8">
    <i>
      <x/>
      <x/>
    </i>
    <i r="1">
      <x v="1"/>
    </i>
    <i r="1">
      <x v="2"/>
    </i>
    <i t="default">
      <x/>
    </i>
    <i>
      <x v="1"/>
      <x v="1"/>
    </i>
    <i r="1">
      <x v="2"/>
    </i>
    <i t="default">
      <x v="1"/>
    </i>
    <i t="grand">
      <x/>
    </i>
  </colItems>
  <dataFields count="1">
    <dataField name="Count of RESULT STATUS" fld="22" subtotal="count" baseField="0" baseItem="0"/>
  </dataFields>
  <formats count="1">
    <format dxfId="14">
      <pivotArea type="all" dataOnly="0" outline="0" fieldPosition="0"/>
    </format>
  </formats>
  <chartFormats count="6">
    <chartFormat chart="2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2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2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2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2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2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3:I12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0"/>
        <item x="1"/>
        <item m="1" x="2"/>
        <item t="default"/>
      </items>
    </pivotField>
    <pivotField showAll="0"/>
    <pivotField axis="axisRow" showAll="0">
      <items count="15">
        <item m="1" x="8"/>
        <item m="1" x="7"/>
        <item m="1" x="13"/>
        <item m="1" x="11"/>
        <item m="1" x="10"/>
        <item m="1" x="9"/>
        <item x="3"/>
        <item m="1" x="12"/>
        <item x="0"/>
        <item m="1" x="6"/>
        <item x="1"/>
        <item x="2"/>
        <item x="4"/>
        <item x="5"/>
        <item t="default"/>
      </items>
    </pivotField>
    <pivotField showAll="0"/>
    <pivotField showAll="0"/>
    <pivotField showAll="0"/>
    <pivotField axis="axisCol" dataField="1" showAll="0">
      <items count="5">
        <item x="2"/>
        <item x="1"/>
        <item x="0"/>
        <item m="1" x="3"/>
        <item t="default"/>
      </items>
    </pivotField>
    <pivotField showAll="0"/>
    <pivotField showAll="0"/>
  </pivotFields>
  <rowFields count="1">
    <field x="18"/>
  </rowFields>
  <rowItems count="7">
    <i>
      <x v="6"/>
    </i>
    <i>
      <x v="8"/>
    </i>
    <i>
      <x v="10"/>
    </i>
    <i>
      <x v="11"/>
    </i>
    <i>
      <x v="12"/>
    </i>
    <i>
      <x v="13"/>
    </i>
    <i t="grand">
      <x/>
    </i>
  </rowItems>
  <colFields count="2">
    <field x="16"/>
    <field x="22"/>
  </colFields>
  <colItems count="8">
    <i>
      <x/>
      <x/>
    </i>
    <i r="1">
      <x v="1"/>
    </i>
    <i r="1">
      <x v="2"/>
    </i>
    <i t="default">
      <x/>
    </i>
    <i>
      <x v="1"/>
      <x v="1"/>
    </i>
    <i r="1">
      <x v="2"/>
    </i>
    <i t="default">
      <x v="1"/>
    </i>
    <i t="grand">
      <x/>
    </i>
  </colItems>
  <dataFields count="1">
    <dataField name="Count of RESULT STATUS" fld="22" subtotal="count" baseField="0" baseItem="0"/>
  </dataFields>
  <formats count="1">
    <format dxfId="13">
      <pivotArea type="all" dataOnly="0" outline="0" fieldPosition="0"/>
    </format>
  </formats>
  <chartFormats count="6">
    <chartFormat chart="0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2:E6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x="2"/>
        <item x="1"/>
        <item x="0"/>
        <item m="1" x="3"/>
        <item t="default"/>
      </items>
    </pivotField>
    <pivotField showAll="0"/>
    <pivotField showAll="0"/>
  </pivotFields>
  <rowFields count="1">
    <field x="16"/>
  </rowFields>
  <rowItems count="3">
    <i>
      <x/>
    </i>
    <i>
      <x v="1"/>
    </i>
    <i t="grand">
      <x/>
    </i>
  </rowItems>
  <colFields count="1">
    <field x="22"/>
  </colFields>
  <colItems count="4">
    <i>
      <x/>
    </i>
    <i>
      <x v="1"/>
    </i>
    <i>
      <x v="2"/>
    </i>
    <i t="grand">
      <x/>
    </i>
  </colItems>
  <dataFields count="1">
    <dataField name="Count of RESULT STATUS" fld="22" subtotal="count" baseField="0" baseItem="0"/>
  </dataFields>
  <formats count="1">
    <format dxfId="12">
      <pivotArea type="all" dataOnly="0" outline="0" fieldPosition="0"/>
    </format>
  </formats>
  <chartFormats count="3">
    <chartFormat chart="0" format="0" series="1">
      <pivotArea type="data" outline="0" fieldPosition="0">
        <references count="1"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5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D7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6">
        <item m="1" x="17"/>
        <item m="1" x="6"/>
        <item m="1" x="13"/>
        <item m="1" x="12"/>
        <item m="1" x="9"/>
        <item m="1" x="16"/>
        <item m="1" x="20"/>
        <item m="1" x="5"/>
        <item m="1" x="2"/>
        <item m="1" x="19"/>
        <item m="1" x="14"/>
        <item m="1" x="10"/>
        <item m="1" x="21"/>
        <item m="1" x="15"/>
        <item m="1" x="22"/>
        <item m="1" x="23"/>
        <item m="1" x="7"/>
        <item m="1" x="8"/>
        <item m="1" x="3"/>
        <item m="1" x="18"/>
        <item m="1" x="11"/>
        <item m="1" x="24"/>
        <item m="1" x="4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axis="axisCol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1">
    <field x="14"/>
  </rowFields>
  <rowItems count="3">
    <i>
      <x v="23"/>
    </i>
    <i>
      <x v="24"/>
    </i>
    <i t="grand">
      <x/>
    </i>
  </rowItems>
  <colFields count="1">
    <field x="16"/>
  </colFields>
  <colItems count="3">
    <i>
      <x/>
    </i>
    <i>
      <x v="1"/>
    </i>
    <i t="grand">
      <x/>
    </i>
  </colItems>
  <dataFields count="1">
    <dataField name="Count of RESULT STATUS" fld="22" subtotal="count" baseField="0" baseItem="0"/>
  </dataFields>
  <formats count="2">
    <format dxfId="11">
      <pivotArea type="all" dataOnly="0" outline="0" fieldPosition="0"/>
    </format>
    <format dxfId="10">
      <pivotArea type="origin" dataOnly="0" labelOnly="1" outline="0" fieldPosition="0"/>
    </format>
  </format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283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578">
        <item m="1" x="540"/>
        <item m="1" x="302"/>
        <item m="1" x="411"/>
        <item m="1" x="493"/>
        <item m="1" x="465"/>
        <item m="1" x="519"/>
        <item m="1" x="513"/>
        <item m="1" x="409"/>
        <item m="1" x="296"/>
        <item m="1" x="524"/>
        <item m="1" x="571"/>
        <item m="1" x="424"/>
        <item m="1" x="289"/>
        <item m="1" x="545"/>
        <item m="1" x="460"/>
        <item m="1" x="436"/>
        <item m="1" x="562"/>
        <item m="1" x="526"/>
        <item m="1" x="539"/>
        <item m="1" x="559"/>
        <item m="1" x="494"/>
        <item m="1" x="437"/>
        <item m="1" x="551"/>
        <item m="1" x="307"/>
        <item m="1" x="316"/>
        <item m="1" x="368"/>
        <item m="1" x="459"/>
        <item m="1" x="365"/>
        <item m="1" x="439"/>
        <item m="1" x="399"/>
        <item m="1" x="529"/>
        <item m="1" x="458"/>
        <item m="1" x="367"/>
        <item m="1" x="468"/>
        <item m="1" x="499"/>
        <item m="1" x="354"/>
        <item m="1" x="451"/>
        <item m="1" x="470"/>
        <item m="1" x="479"/>
        <item m="1" x="414"/>
        <item m="1" x="552"/>
        <item m="1" x="495"/>
        <item m="1" x="510"/>
        <item m="1" x="355"/>
        <item m="1" x="481"/>
        <item m="1" x="340"/>
        <item m="1" x="489"/>
        <item m="1" x="326"/>
        <item m="1" x="471"/>
        <item m="1" x="496"/>
        <item m="1" x="543"/>
        <item m="1" x="407"/>
        <item m="1" x="546"/>
        <item m="1" x="446"/>
        <item m="1" x="311"/>
        <item m="1" x="359"/>
        <item m="1" x="295"/>
        <item m="1" x="511"/>
        <item m="1" x="520"/>
        <item m="1" x="507"/>
        <item m="1" x="278"/>
        <item m="1" x="405"/>
        <item m="1" x="509"/>
        <item m="1" x="343"/>
        <item m="1" x="374"/>
        <item m="1" x="557"/>
        <item m="1" x="501"/>
        <item m="1" x="387"/>
        <item m="1" x="447"/>
        <item m="1" x="321"/>
        <item m="1" x="572"/>
        <item m="1" x="369"/>
        <item m="1" x="402"/>
        <item m="1" x="422"/>
        <item m="1" x="352"/>
        <item m="1" x="303"/>
        <item m="1" x="564"/>
        <item m="1" x="291"/>
        <item m="1" x="453"/>
        <item m="1" x="445"/>
        <item m="1" x="345"/>
        <item m="1" x="433"/>
        <item m="1" x="328"/>
        <item m="1" x="378"/>
        <item m="1" x="563"/>
        <item m="1" x="418"/>
        <item m="1" x="385"/>
        <item m="1" x="334"/>
        <item m="1" x="419"/>
        <item m="1" x="463"/>
        <item m="1" x="444"/>
        <item m="1" x="287"/>
        <item m="1" x="521"/>
        <item m="1" x="469"/>
        <item m="1" x="553"/>
        <item m="1" x="476"/>
        <item m="1" x="432"/>
        <item m="1" x="534"/>
        <item m="1" x="537"/>
        <item m="1" x="393"/>
        <item m="1" x="461"/>
        <item m="1" x="371"/>
        <item m="1" x="420"/>
        <item m="1" x="506"/>
        <item m="1" x="483"/>
        <item m="1" x="401"/>
        <item m="1" x="323"/>
        <item m="1" x="508"/>
        <item m="1" x="523"/>
        <item m="1" x="423"/>
        <item m="1" x="391"/>
        <item m="1" x="319"/>
        <item m="1" x="542"/>
        <item m="1" x="338"/>
        <item m="1" x="477"/>
        <item m="1" x="573"/>
        <item m="1" x="333"/>
        <item m="1" x="503"/>
        <item m="1" x="417"/>
        <item m="1" x="416"/>
        <item m="1" x="332"/>
        <item m="1" x="280"/>
        <item m="1" x="535"/>
        <item m="1" x="284"/>
        <item m="1" x="306"/>
        <item m="1" x="536"/>
        <item m="1" x="410"/>
        <item m="1" x="462"/>
        <item m="1" x="313"/>
        <item m="1" x="346"/>
        <item m="1" x="390"/>
        <item m="1" x="561"/>
        <item m="1" x="293"/>
        <item m="1" x="448"/>
        <item m="1" x="480"/>
        <item m="1" x="554"/>
        <item m="1" x="377"/>
        <item m="1" x="308"/>
        <item m="1" x="464"/>
        <item m="1" x="386"/>
        <item m="1" x="441"/>
        <item m="1" x="435"/>
        <item m="1" x="288"/>
        <item m="1" x="421"/>
        <item m="1" x="457"/>
        <item m="1" x="383"/>
        <item m="1" x="320"/>
        <item m="1" x="394"/>
        <item m="1" x="515"/>
        <item m="1" x="492"/>
        <item m="1" x="569"/>
        <item m="1" x="525"/>
        <item m="1" x="382"/>
        <item m="1" x="315"/>
        <item m="1" x="286"/>
        <item m="1" x="282"/>
        <item m="1" x="364"/>
        <item m="1" x="450"/>
        <item m="1" x="350"/>
        <item m="1" x="294"/>
        <item m="1" x="337"/>
        <item m="1" x="516"/>
        <item m="1" x="372"/>
        <item m="1" x="396"/>
        <item m="1" x="544"/>
        <item m="1" x="392"/>
        <item m="1" x="300"/>
        <item m="1" x="301"/>
        <item m="1" x="335"/>
        <item m="1" x="336"/>
        <item m="1" x="283"/>
        <item m="1" x="339"/>
        <item m="1" x="330"/>
        <item m="1" x="331"/>
        <item m="1" x="285"/>
        <item m="1" x="518"/>
        <item m="1" x="497"/>
        <item m="1" x="363"/>
        <item m="1" x="299"/>
        <item m="1" x="375"/>
        <item m="1" x="292"/>
        <item m="1" x="482"/>
        <item m="1" x="356"/>
        <item m="1" x="279"/>
        <item m="1" x="547"/>
        <item m="1" x="466"/>
        <item m="1" x="388"/>
        <item m="1" x="400"/>
        <item m="1" x="397"/>
        <item m="1" x="403"/>
        <item m="1" x="351"/>
        <item m="1" x="341"/>
        <item m="1" x="454"/>
        <item m="1" x="384"/>
        <item m="1" x="395"/>
        <item m="1" x="498"/>
        <item m="1" x="522"/>
        <item m="1" x="517"/>
        <item m="1" x="504"/>
        <item m="1" x="347"/>
        <item m="1" x="428"/>
        <item m="1" x="389"/>
        <item m="1" x="438"/>
        <item m="1" x="533"/>
        <item m="1" x="550"/>
        <item m="1" x="549"/>
        <item m="1" x="309"/>
        <item m="1" x="556"/>
        <item m="1" x="531"/>
        <item m="1" x="443"/>
        <item m="1" x="298"/>
        <item m="1" x="500"/>
        <item m="1" x="380"/>
        <item m="1" x="574"/>
        <item m="1" x="398"/>
        <item m="1" x="329"/>
        <item m="1" x="512"/>
        <item m="1" x="379"/>
        <item m="1" x="349"/>
        <item m="1" x="408"/>
        <item m="1" x="491"/>
        <item m="1" x="455"/>
        <item m="1" x="431"/>
        <item m="1" x="567"/>
        <item m="1" x="456"/>
        <item m="1" x="318"/>
        <item m="1" x="312"/>
        <item m="1" x="344"/>
        <item m="1" x="475"/>
        <item m="1" x="361"/>
        <item m="1" x="532"/>
        <item m="1" x="429"/>
        <item m="1" x="442"/>
        <item m="1" x="473"/>
        <item m="1" x="560"/>
        <item m="1" x="548"/>
        <item m="1" x="297"/>
        <item m="1" x="362"/>
        <item m="1" x="324"/>
        <item m="1" x="342"/>
        <item m="1" x="325"/>
        <item m="1" x="528"/>
        <item m="1" x="376"/>
        <item m="1" x="541"/>
        <item m="1" x="327"/>
        <item m="1" x="427"/>
        <item m="1" x="415"/>
        <item m="1" x="555"/>
        <item m="1" x="322"/>
        <item m="1" x="505"/>
        <item m="1" x="488"/>
        <item m="1" x="413"/>
        <item m="1" x="290"/>
        <item m="1" x="486"/>
        <item m="1" x="404"/>
        <item m="1" x="575"/>
        <item m="1" x="426"/>
        <item m="1" x="467"/>
        <item m="1" x="502"/>
        <item m="1" x="530"/>
        <item m="1" x="373"/>
        <item m="1" x="353"/>
        <item m="1" x="490"/>
        <item m="1" x="358"/>
        <item m="1" x="370"/>
        <item m="1" x="406"/>
        <item m="1" x="314"/>
        <item m="1" x="425"/>
        <item m="1" x="558"/>
        <item m="1" x="281"/>
        <item m="1" x="305"/>
        <item m="1" x="576"/>
        <item m="1" x="412"/>
        <item m="1" x="570"/>
        <item m="1" x="527"/>
        <item m="1" x="348"/>
        <item m="1" x="360"/>
        <item m="1" x="484"/>
        <item m="1" x="566"/>
        <item m="1" x="474"/>
        <item m="1" x="472"/>
        <item m="1" x="434"/>
        <item m="1" x="538"/>
        <item m="1" x="304"/>
        <item m="1" x="317"/>
        <item m="1" x="485"/>
        <item m="1" x="449"/>
        <item m="1" x="452"/>
        <item m="1" x="568"/>
        <item m="1" x="381"/>
        <item m="1" x="357"/>
        <item m="1" x="430"/>
        <item m="1" x="514"/>
        <item m="1" x="366"/>
        <item m="1" x="310"/>
        <item m="1" x="440"/>
        <item m="1" x="565"/>
        <item m="1" x="478"/>
        <item m="1" x="487"/>
        <item m="1" x="27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axis="axisRow" multipleItemSelectionAllowed="1" showAll="0">
      <items count="26">
        <item m="1" x="17"/>
        <item m="1" x="6"/>
        <item m="1" x="13"/>
        <item m="1" x="12"/>
        <item m="1" x="9"/>
        <item m="1" x="16"/>
        <item m="1" x="5"/>
        <item m="1" x="2"/>
        <item m="1" x="19"/>
        <item m="1" x="14"/>
        <item m="1" x="10"/>
        <item m="1" x="21"/>
        <item m="1" x="15"/>
        <item m="1" x="22"/>
        <item m="1" x="23"/>
        <item m="1" x="7"/>
        <item m="1" x="8"/>
        <item m="1" x="3"/>
        <item m="1" x="18"/>
        <item m="1" x="11"/>
        <item m="1" x="20"/>
        <item m="1" x="24"/>
        <item m="1" x="4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2">
    <field x="14"/>
    <field x="7"/>
  </rowFields>
  <rowItems count="280">
    <i>
      <x v="23"/>
    </i>
    <i r="1">
      <x v="384"/>
    </i>
    <i r="1">
      <x v="422"/>
    </i>
    <i r="1">
      <x v="397"/>
    </i>
    <i r="1">
      <x v="366"/>
    </i>
    <i r="1">
      <x v="404"/>
    </i>
    <i r="1">
      <x v="339"/>
    </i>
    <i r="1">
      <x v="311"/>
    </i>
    <i r="1">
      <x v="399"/>
    </i>
    <i r="1">
      <x v="392"/>
    </i>
    <i r="1">
      <x v="398"/>
    </i>
    <i r="1">
      <x v="412"/>
    </i>
    <i r="1">
      <x v="419"/>
    </i>
    <i r="1">
      <x v="375"/>
    </i>
    <i r="1">
      <x v="395"/>
    </i>
    <i r="1">
      <x v="385"/>
    </i>
    <i r="1">
      <x v="372"/>
    </i>
    <i r="1">
      <x v="414"/>
    </i>
    <i r="1">
      <x v="367"/>
    </i>
    <i r="1">
      <x v="368"/>
    </i>
    <i r="1">
      <x v="302"/>
    </i>
    <i r="1">
      <x v="400"/>
    </i>
    <i r="1">
      <x v="303"/>
    </i>
    <i r="1">
      <x v="411"/>
    </i>
    <i r="1">
      <x v="340"/>
    </i>
    <i r="1">
      <x v="307"/>
    </i>
    <i r="1">
      <x v="381"/>
    </i>
    <i r="1">
      <x v="351"/>
    </i>
    <i r="1">
      <x v="374"/>
    </i>
    <i r="1">
      <x v="321"/>
    </i>
    <i r="1">
      <x v="382"/>
    </i>
    <i r="1">
      <x v="370"/>
    </i>
    <i r="1">
      <x v="361"/>
    </i>
    <i r="1">
      <x v="301"/>
    </i>
    <i r="1">
      <x v="407"/>
    </i>
    <i r="1">
      <x v="405"/>
    </i>
    <i r="1">
      <x v="304"/>
    </i>
    <i r="1">
      <x v="410"/>
    </i>
    <i r="1">
      <x v="418"/>
    </i>
    <i r="1">
      <x v="334"/>
    </i>
    <i r="1">
      <x v="388"/>
    </i>
    <i r="1">
      <x v="394"/>
    </i>
    <i r="1">
      <x v="408"/>
    </i>
    <i r="1">
      <x v="305"/>
    </i>
    <i r="1">
      <x v="337"/>
    </i>
    <i r="1">
      <x v="401"/>
    </i>
    <i r="1">
      <x v="376"/>
    </i>
    <i r="1">
      <x v="306"/>
    </i>
    <i r="1">
      <x v="421"/>
    </i>
    <i r="1">
      <x v="425"/>
    </i>
    <i r="1">
      <x v="393"/>
    </i>
    <i r="1">
      <x v="371"/>
    </i>
    <i r="1">
      <x v="415"/>
    </i>
    <i r="1">
      <x v="342"/>
    </i>
    <i r="1">
      <x v="323"/>
    </i>
    <i r="1">
      <x v="438"/>
    </i>
    <i r="1">
      <x v="345"/>
    </i>
    <i r="1">
      <x v="379"/>
    </i>
    <i r="1">
      <x v="309"/>
    </i>
    <i r="1">
      <x v="352"/>
    </i>
    <i r="1">
      <x v="348"/>
    </i>
    <i r="1">
      <x v="416"/>
    </i>
    <i r="1">
      <x v="330"/>
    </i>
    <i r="1">
      <x v="396"/>
    </i>
    <i r="1">
      <x v="324"/>
    </i>
    <i r="1">
      <x v="308"/>
    </i>
    <i r="1">
      <x v="359"/>
    </i>
    <i r="1">
      <x v="406"/>
    </i>
    <i r="1">
      <x v="369"/>
    </i>
    <i r="1">
      <x v="413"/>
    </i>
    <i r="1">
      <x v="417"/>
    </i>
    <i r="1">
      <x v="335"/>
    </i>
    <i r="1">
      <x v="336"/>
    </i>
    <i r="1">
      <x v="329"/>
    </i>
    <i r="1">
      <x v="402"/>
    </i>
    <i r="1">
      <x v="440"/>
    </i>
    <i r="1">
      <x v="391"/>
    </i>
    <i r="1">
      <x v="426"/>
    </i>
    <i r="1">
      <x v="409"/>
    </i>
    <i r="1">
      <x v="429"/>
    </i>
    <i r="1">
      <x v="317"/>
    </i>
    <i r="1">
      <x v="343"/>
    </i>
    <i r="1">
      <x v="435"/>
    </i>
    <i r="1">
      <x v="420"/>
    </i>
    <i r="1">
      <x v="333"/>
    </i>
    <i r="1">
      <x v="378"/>
    </i>
    <i r="1">
      <x v="389"/>
    </i>
    <i r="1">
      <x v="444"/>
    </i>
    <i r="1">
      <x v="316"/>
    </i>
    <i r="1">
      <x v="315"/>
    </i>
    <i r="1">
      <x v="338"/>
    </i>
    <i r="1">
      <x v="327"/>
    </i>
    <i r="1">
      <x v="432"/>
    </i>
    <i r="1">
      <x v="377"/>
    </i>
    <i r="1">
      <x v="441"/>
    </i>
    <i r="1">
      <x v="360"/>
    </i>
    <i r="1">
      <x v="341"/>
    </i>
    <i r="1">
      <x v="363"/>
    </i>
    <i r="1">
      <x v="332"/>
    </i>
    <i r="1">
      <x v="354"/>
    </i>
    <i r="1">
      <x v="325"/>
    </i>
    <i r="1">
      <x v="356"/>
    </i>
    <i r="1">
      <x v="380"/>
    </i>
    <i r="1">
      <x v="383"/>
    </i>
    <i r="1">
      <x v="430"/>
    </i>
    <i r="1">
      <x v="350"/>
    </i>
    <i r="1">
      <x v="387"/>
    </i>
    <i r="1">
      <x v="312"/>
    </i>
    <i r="1">
      <x v="346"/>
    </i>
    <i r="1">
      <x v="437"/>
    </i>
    <i r="1">
      <x v="353"/>
    </i>
    <i r="1">
      <x v="318"/>
    </i>
    <i r="1">
      <x v="331"/>
    </i>
    <i r="1">
      <x v="442"/>
    </i>
    <i r="1">
      <x v="386"/>
    </i>
    <i r="1">
      <x v="300"/>
    </i>
    <i r="1">
      <x v="436"/>
    </i>
    <i r="1">
      <x v="373"/>
    </i>
    <i r="1">
      <x v="322"/>
    </i>
    <i r="1">
      <x v="428"/>
    </i>
    <i r="1">
      <x v="326"/>
    </i>
    <i r="1">
      <x v="344"/>
    </i>
    <i r="1">
      <x v="355"/>
    </i>
    <i r="1">
      <x v="320"/>
    </i>
    <i r="1">
      <x v="434"/>
    </i>
    <i r="1">
      <x v="423"/>
    </i>
    <i r="1">
      <x v="403"/>
    </i>
    <i r="1">
      <x v="310"/>
    </i>
    <i r="1">
      <x v="314"/>
    </i>
    <i r="1">
      <x v="439"/>
    </i>
    <i r="1">
      <x v="427"/>
    </i>
    <i r="1">
      <x v="364"/>
    </i>
    <i r="1">
      <x v="349"/>
    </i>
    <i r="1">
      <x v="365"/>
    </i>
    <i r="1">
      <x v="357"/>
    </i>
    <i r="1">
      <x v="319"/>
    </i>
    <i r="1">
      <x v="362"/>
    </i>
    <i r="1">
      <x v="358"/>
    </i>
    <i r="1">
      <x v="424"/>
    </i>
    <i r="1">
      <x v="328"/>
    </i>
    <i r="1">
      <x v="433"/>
    </i>
    <i r="1">
      <x v="347"/>
    </i>
    <i r="1">
      <x v="313"/>
    </i>
    <i r="1">
      <x v="443"/>
    </i>
    <i r="1">
      <x v="390"/>
    </i>
    <i r="1">
      <x v="431"/>
    </i>
    <i>
      <x v="24"/>
    </i>
    <i r="1">
      <x v="541"/>
    </i>
    <i r="1">
      <x v="471"/>
    </i>
    <i r="1">
      <x v="555"/>
    </i>
    <i r="1">
      <x v="486"/>
    </i>
    <i r="1">
      <x v="496"/>
    </i>
    <i r="1">
      <x v="556"/>
    </i>
    <i r="1">
      <x v="546"/>
    </i>
    <i r="1">
      <x v="557"/>
    </i>
    <i r="1">
      <x v="548"/>
    </i>
    <i r="1">
      <x v="542"/>
    </i>
    <i r="1">
      <x v="462"/>
    </i>
    <i r="1">
      <x v="566"/>
    </i>
    <i r="1">
      <x v="538"/>
    </i>
    <i r="1">
      <x v="551"/>
    </i>
    <i r="1">
      <x v="491"/>
    </i>
    <i r="1">
      <x v="567"/>
    </i>
    <i r="1">
      <x v="539"/>
    </i>
    <i r="1">
      <x v="494"/>
    </i>
    <i r="1">
      <x v="575"/>
    </i>
    <i r="1">
      <x v="504"/>
    </i>
    <i r="1">
      <x v="572"/>
    </i>
    <i r="1">
      <x v="565"/>
    </i>
    <i r="1">
      <x v="547"/>
    </i>
    <i r="1">
      <x v="518"/>
    </i>
    <i r="1">
      <x v="475"/>
    </i>
    <i r="1">
      <x v="569"/>
    </i>
    <i r="1">
      <x v="573"/>
    </i>
    <i r="1">
      <x v="550"/>
    </i>
    <i r="1">
      <x v="481"/>
    </i>
    <i r="1">
      <x v="570"/>
    </i>
    <i r="1">
      <x v="536"/>
    </i>
    <i r="1">
      <x v="493"/>
    </i>
    <i r="1">
      <x v="460"/>
    </i>
    <i r="1">
      <x v="513"/>
    </i>
    <i r="1">
      <x v="461"/>
    </i>
    <i r="1">
      <x v="534"/>
    </i>
    <i r="1">
      <x v="544"/>
    </i>
    <i r="1">
      <x v="483"/>
    </i>
    <i r="1">
      <x v="558"/>
    </i>
    <i r="1">
      <x v="562"/>
    </i>
    <i r="1">
      <x v="545"/>
    </i>
    <i r="1">
      <x v="532"/>
    </i>
    <i r="1">
      <x v="560"/>
    </i>
    <i r="1">
      <x v="519"/>
    </i>
    <i r="1">
      <x v="576"/>
    </i>
    <i r="1">
      <x v="482"/>
    </i>
    <i r="1">
      <x v="553"/>
    </i>
    <i r="1">
      <x v="526"/>
    </i>
    <i r="1">
      <x v="458"/>
    </i>
    <i r="1">
      <x v="520"/>
    </i>
    <i r="1">
      <x v="561"/>
    </i>
    <i r="1">
      <x v="509"/>
    </i>
    <i r="1">
      <x v="502"/>
    </i>
    <i r="1">
      <x v="525"/>
    </i>
    <i r="1">
      <x v="499"/>
    </i>
    <i r="1">
      <x v="571"/>
    </i>
    <i r="1">
      <x v="543"/>
    </i>
    <i r="1">
      <x v="537"/>
    </i>
    <i r="1">
      <x v="540"/>
    </i>
    <i r="1">
      <x v="473"/>
    </i>
    <i r="1">
      <x v="463"/>
    </i>
    <i r="1">
      <x v="505"/>
    </i>
    <i r="1">
      <x v="523"/>
    </i>
    <i r="1">
      <x v="457"/>
    </i>
    <i r="1">
      <x v="500"/>
    </i>
    <i r="1">
      <x v="501"/>
    </i>
    <i r="1">
      <x v="549"/>
    </i>
    <i r="1">
      <x v="535"/>
    </i>
    <i r="1">
      <x v="563"/>
    </i>
    <i r="1">
      <x v="568"/>
    </i>
    <i r="1">
      <x v="529"/>
    </i>
    <i r="1">
      <x v="554"/>
    </i>
    <i r="1">
      <x v="456"/>
    </i>
    <i r="1">
      <x v="446"/>
    </i>
    <i r="1">
      <x v="528"/>
    </i>
    <i r="1">
      <x v="511"/>
    </i>
    <i r="1">
      <x v="450"/>
    </i>
    <i r="1">
      <x v="449"/>
    </i>
    <i r="1">
      <x v="448"/>
    </i>
    <i r="1">
      <x v="527"/>
    </i>
    <i r="1">
      <x v="574"/>
    </i>
    <i r="1">
      <x v="508"/>
    </i>
    <i r="1">
      <x v="478"/>
    </i>
    <i r="1">
      <x v="452"/>
    </i>
    <i r="1">
      <x v="524"/>
    </i>
    <i r="1">
      <x v="465"/>
    </i>
    <i r="1">
      <x v="498"/>
    </i>
    <i r="1">
      <x v="453"/>
    </i>
    <i r="1">
      <x v="455"/>
    </i>
    <i r="1">
      <x v="477"/>
    </i>
    <i r="1">
      <x v="488"/>
    </i>
    <i r="1">
      <x v="559"/>
    </i>
    <i r="1">
      <x v="476"/>
    </i>
    <i r="1">
      <x v="479"/>
    </i>
    <i r="1">
      <x v="464"/>
    </i>
    <i r="1">
      <x v="484"/>
    </i>
    <i r="1">
      <x v="506"/>
    </i>
    <i r="1">
      <x v="467"/>
    </i>
    <i r="1">
      <x v="515"/>
    </i>
    <i r="1">
      <x v="466"/>
    </i>
    <i r="1">
      <x v="487"/>
    </i>
    <i r="1">
      <x v="514"/>
    </i>
    <i r="1">
      <x v="521"/>
    </i>
    <i r="1">
      <x v="447"/>
    </i>
    <i r="1">
      <x v="472"/>
    </i>
    <i r="1">
      <x v="459"/>
    </i>
    <i r="1">
      <x v="522"/>
    </i>
    <i r="1">
      <x v="468"/>
    </i>
    <i r="1">
      <x v="445"/>
    </i>
    <i r="1">
      <x v="497"/>
    </i>
    <i r="1">
      <x v="552"/>
    </i>
    <i r="1">
      <x v="503"/>
    </i>
    <i r="1">
      <x v="485"/>
    </i>
    <i r="1">
      <x v="489"/>
    </i>
    <i r="1">
      <x v="517"/>
    </i>
    <i r="1">
      <x v="512"/>
    </i>
    <i r="1">
      <x v="451"/>
    </i>
    <i r="1">
      <x v="530"/>
    </i>
    <i r="1">
      <x v="533"/>
    </i>
    <i r="1">
      <x v="480"/>
    </i>
    <i r="1">
      <x v="454"/>
    </i>
    <i r="1">
      <x v="492"/>
    </i>
    <i r="1">
      <x v="469"/>
    </i>
    <i r="1">
      <x v="516"/>
    </i>
    <i r="1">
      <x v="507"/>
    </i>
    <i r="1">
      <x v="490"/>
    </i>
    <i r="1">
      <x v="510"/>
    </i>
    <i r="1">
      <x v="531"/>
    </i>
    <i r="1">
      <x v="470"/>
    </i>
    <i r="1">
      <x v="495"/>
    </i>
    <i r="1">
      <x v="474"/>
    </i>
    <i r="1">
      <x v="564"/>
    </i>
    <i t="grand">
      <x/>
    </i>
  </rowItems>
  <colItems count="1">
    <i/>
  </colItems>
  <dataFields count="1">
    <dataField name="Sum of Grand Total" fld="23" baseField="0" baseItem="0"/>
  </dataFields>
  <formats count="1">
    <format dxfId="9">
      <pivotArea type="all" dataOnly="0" outline="0" fieldPosition="0"/>
    </format>
  </formats>
  <chartFormats count="1">
    <chartFormat chart="2" format="17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281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578">
        <item m="1" x="540"/>
        <item m="1" x="302"/>
        <item m="1" x="411"/>
        <item m="1" x="493"/>
        <item m="1" x="465"/>
        <item m="1" x="519"/>
        <item m="1" x="513"/>
        <item m="1" x="409"/>
        <item m="1" x="296"/>
        <item m="1" x="524"/>
        <item m="1" x="571"/>
        <item m="1" x="424"/>
        <item m="1" x="289"/>
        <item m="1" x="545"/>
        <item m="1" x="460"/>
        <item m="1" x="436"/>
        <item m="1" x="562"/>
        <item m="1" x="526"/>
        <item m="1" x="539"/>
        <item m="1" x="559"/>
        <item m="1" x="494"/>
        <item m="1" x="437"/>
        <item m="1" x="551"/>
        <item m="1" x="307"/>
        <item m="1" x="316"/>
        <item m="1" x="368"/>
        <item m="1" x="459"/>
        <item m="1" x="365"/>
        <item m="1" x="439"/>
        <item m="1" x="399"/>
        <item m="1" x="529"/>
        <item m="1" x="458"/>
        <item m="1" x="367"/>
        <item m="1" x="468"/>
        <item m="1" x="499"/>
        <item m="1" x="354"/>
        <item m="1" x="451"/>
        <item m="1" x="470"/>
        <item m="1" x="479"/>
        <item m="1" x="414"/>
        <item m="1" x="552"/>
        <item m="1" x="495"/>
        <item m="1" x="510"/>
        <item m="1" x="355"/>
        <item m="1" x="481"/>
        <item m="1" x="340"/>
        <item m="1" x="489"/>
        <item m="1" x="326"/>
        <item m="1" x="471"/>
        <item m="1" x="496"/>
        <item m="1" x="543"/>
        <item m="1" x="407"/>
        <item m="1" x="546"/>
        <item m="1" x="446"/>
        <item m="1" x="311"/>
        <item m="1" x="359"/>
        <item m="1" x="295"/>
        <item m="1" x="511"/>
        <item m="1" x="520"/>
        <item m="1" x="507"/>
        <item m="1" x="278"/>
        <item m="1" x="405"/>
        <item m="1" x="509"/>
        <item m="1" x="343"/>
        <item m="1" x="374"/>
        <item m="1" x="557"/>
        <item m="1" x="501"/>
        <item m="1" x="387"/>
        <item m="1" x="447"/>
        <item m="1" x="321"/>
        <item m="1" x="572"/>
        <item m="1" x="369"/>
        <item m="1" x="402"/>
        <item m="1" x="422"/>
        <item m="1" x="352"/>
        <item m="1" x="303"/>
        <item m="1" x="564"/>
        <item m="1" x="291"/>
        <item m="1" x="453"/>
        <item m="1" x="445"/>
        <item m="1" x="345"/>
        <item m="1" x="433"/>
        <item m="1" x="328"/>
        <item m="1" x="378"/>
        <item m="1" x="563"/>
        <item m="1" x="418"/>
        <item m="1" x="385"/>
        <item m="1" x="334"/>
        <item m="1" x="419"/>
        <item m="1" x="463"/>
        <item m="1" x="444"/>
        <item m="1" x="287"/>
        <item m="1" x="521"/>
        <item m="1" x="469"/>
        <item m="1" x="553"/>
        <item m="1" x="476"/>
        <item m="1" x="432"/>
        <item m="1" x="534"/>
        <item m="1" x="537"/>
        <item m="1" x="393"/>
        <item m="1" x="461"/>
        <item m="1" x="371"/>
        <item m="1" x="420"/>
        <item m="1" x="506"/>
        <item m="1" x="483"/>
        <item m="1" x="401"/>
        <item m="1" x="323"/>
        <item m="1" x="508"/>
        <item m="1" x="523"/>
        <item m="1" x="423"/>
        <item m="1" x="391"/>
        <item m="1" x="319"/>
        <item m="1" x="542"/>
        <item m="1" x="338"/>
        <item m="1" x="477"/>
        <item m="1" x="573"/>
        <item m="1" x="333"/>
        <item m="1" x="503"/>
        <item m="1" x="417"/>
        <item m="1" x="416"/>
        <item m="1" x="332"/>
        <item m="1" x="280"/>
        <item m="1" x="535"/>
        <item m="1" x="284"/>
        <item m="1" x="306"/>
        <item m="1" x="536"/>
        <item m="1" x="410"/>
        <item m="1" x="462"/>
        <item m="1" x="313"/>
        <item m="1" x="346"/>
        <item m="1" x="390"/>
        <item m="1" x="561"/>
        <item m="1" x="293"/>
        <item m="1" x="448"/>
        <item m="1" x="480"/>
        <item m="1" x="554"/>
        <item m="1" x="377"/>
        <item m="1" x="308"/>
        <item m="1" x="464"/>
        <item m="1" x="386"/>
        <item m="1" x="441"/>
        <item m="1" x="435"/>
        <item m="1" x="288"/>
        <item m="1" x="421"/>
        <item m="1" x="457"/>
        <item m="1" x="383"/>
        <item m="1" x="320"/>
        <item m="1" x="394"/>
        <item m="1" x="515"/>
        <item m="1" x="492"/>
        <item m="1" x="569"/>
        <item m="1" x="525"/>
        <item m="1" x="382"/>
        <item m="1" x="315"/>
        <item m="1" x="286"/>
        <item m="1" x="282"/>
        <item m="1" x="364"/>
        <item m="1" x="450"/>
        <item m="1" x="350"/>
        <item m="1" x="294"/>
        <item m="1" x="337"/>
        <item m="1" x="516"/>
        <item m="1" x="372"/>
        <item m="1" x="396"/>
        <item m="1" x="544"/>
        <item m="1" x="392"/>
        <item m="1" x="300"/>
        <item m="1" x="301"/>
        <item m="1" x="335"/>
        <item m="1" x="336"/>
        <item m="1" x="283"/>
        <item m="1" x="339"/>
        <item m="1" x="330"/>
        <item m="1" x="331"/>
        <item m="1" x="285"/>
        <item m="1" x="518"/>
        <item m="1" x="497"/>
        <item m="1" x="363"/>
        <item m="1" x="299"/>
        <item m="1" x="375"/>
        <item m="1" x="292"/>
        <item m="1" x="482"/>
        <item m="1" x="356"/>
        <item m="1" x="279"/>
        <item m="1" x="547"/>
        <item m="1" x="466"/>
        <item m="1" x="388"/>
        <item m="1" x="400"/>
        <item m="1" x="397"/>
        <item m="1" x="403"/>
        <item m="1" x="351"/>
        <item m="1" x="341"/>
        <item m="1" x="454"/>
        <item m="1" x="384"/>
        <item m="1" x="395"/>
        <item m="1" x="498"/>
        <item m="1" x="522"/>
        <item m="1" x="517"/>
        <item m="1" x="504"/>
        <item m="1" x="347"/>
        <item m="1" x="428"/>
        <item m="1" x="389"/>
        <item m="1" x="438"/>
        <item m="1" x="533"/>
        <item m="1" x="550"/>
        <item m="1" x="549"/>
        <item m="1" x="309"/>
        <item m="1" x="556"/>
        <item m="1" x="531"/>
        <item m="1" x="443"/>
        <item m="1" x="298"/>
        <item m="1" x="500"/>
        <item m="1" x="380"/>
        <item m="1" x="574"/>
        <item m="1" x="398"/>
        <item m="1" x="329"/>
        <item m="1" x="512"/>
        <item m="1" x="379"/>
        <item m="1" x="349"/>
        <item m="1" x="408"/>
        <item m="1" x="491"/>
        <item m="1" x="455"/>
        <item m="1" x="431"/>
        <item m="1" x="567"/>
        <item m="1" x="456"/>
        <item m="1" x="318"/>
        <item m="1" x="312"/>
        <item m="1" x="344"/>
        <item m="1" x="475"/>
        <item m="1" x="361"/>
        <item m="1" x="532"/>
        <item m="1" x="429"/>
        <item m="1" x="442"/>
        <item m="1" x="473"/>
        <item m="1" x="560"/>
        <item m="1" x="548"/>
        <item m="1" x="297"/>
        <item m="1" x="362"/>
        <item m="1" x="324"/>
        <item m="1" x="342"/>
        <item m="1" x="325"/>
        <item m="1" x="528"/>
        <item m="1" x="376"/>
        <item m="1" x="541"/>
        <item m="1" x="327"/>
        <item m="1" x="427"/>
        <item m="1" x="415"/>
        <item m="1" x="555"/>
        <item m="1" x="322"/>
        <item m="1" x="505"/>
        <item m="1" x="488"/>
        <item m="1" x="413"/>
        <item m="1" x="290"/>
        <item m="1" x="486"/>
        <item m="1" x="404"/>
        <item m="1" x="575"/>
        <item m="1" x="426"/>
        <item m="1" x="467"/>
        <item m="1" x="502"/>
        <item m="1" x="530"/>
        <item m="1" x="373"/>
        <item m="1" x="353"/>
        <item m="1" x="490"/>
        <item m="1" x="358"/>
        <item m="1" x="370"/>
        <item m="1" x="406"/>
        <item m="1" x="314"/>
        <item m="1" x="425"/>
        <item m="1" x="558"/>
        <item m="1" x="281"/>
        <item m="1" x="305"/>
        <item m="1" x="576"/>
        <item m="1" x="412"/>
        <item m="1" x="570"/>
        <item m="1" x="527"/>
        <item m="1" x="348"/>
        <item m="1" x="360"/>
        <item m="1" x="484"/>
        <item m="1" x="566"/>
        <item m="1" x="474"/>
        <item m="1" x="472"/>
        <item m="1" x="434"/>
        <item m="1" x="538"/>
        <item m="1" x="304"/>
        <item m="1" x="317"/>
        <item m="1" x="485"/>
        <item m="1" x="449"/>
        <item m="1" x="452"/>
        <item m="1" x="568"/>
        <item m="1" x="381"/>
        <item m="1" x="357"/>
        <item m="1" x="430"/>
        <item m="1" x="514"/>
        <item m="1" x="366"/>
        <item m="1" x="310"/>
        <item m="1" x="440"/>
        <item m="1" x="565"/>
        <item m="1" x="478"/>
        <item m="1" x="487"/>
        <item m="1" x="27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multipleItemSelectionAllowed="1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7"/>
  </rowFields>
  <rowItems count="278">
    <i>
      <x v="384"/>
    </i>
    <i>
      <x v="541"/>
    </i>
    <i>
      <x v="471"/>
    </i>
    <i>
      <x v="422"/>
    </i>
    <i>
      <x v="555"/>
    </i>
    <i>
      <x v="486"/>
    </i>
    <i>
      <x v="496"/>
    </i>
    <i>
      <x v="366"/>
    </i>
    <i>
      <x v="397"/>
    </i>
    <i>
      <x v="404"/>
    </i>
    <i>
      <x v="556"/>
    </i>
    <i>
      <x v="339"/>
    </i>
    <i>
      <x v="546"/>
    </i>
    <i>
      <x v="311"/>
    </i>
    <i>
      <x v="557"/>
    </i>
    <i>
      <x v="548"/>
    </i>
    <i>
      <x v="542"/>
    </i>
    <i>
      <x v="399"/>
    </i>
    <i>
      <x v="462"/>
    </i>
    <i>
      <x v="392"/>
    </i>
    <i>
      <x v="398"/>
    </i>
    <i>
      <x v="412"/>
    </i>
    <i>
      <x v="375"/>
    </i>
    <i>
      <x v="419"/>
    </i>
    <i>
      <x v="538"/>
    </i>
    <i>
      <x v="566"/>
    </i>
    <i>
      <x v="551"/>
    </i>
    <i>
      <x v="395"/>
    </i>
    <i>
      <x v="372"/>
    </i>
    <i>
      <x v="385"/>
    </i>
    <i>
      <x v="367"/>
    </i>
    <i>
      <x v="414"/>
    </i>
    <i>
      <x v="368"/>
    </i>
    <i>
      <x v="491"/>
    </i>
    <i>
      <x v="302"/>
    </i>
    <i>
      <x v="567"/>
    </i>
    <i>
      <x v="400"/>
    </i>
    <i>
      <x v="539"/>
    </i>
    <i>
      <x v="494"/>
    </i>
    <i>
      <x v="575"/>
    </i>
    <i>
      <x v="504"/>
    </i>
    <i>
      <x v="572"/>
    </i>
    <i>
      <x v="303"/>
    </i>
    <i>
      <x v="565"/>
    </i>
    <i>
      <x v="547"/>
    </i>
    <i>
      <x v="518"/>
    </i>
    <i>
      <x v="411"/>
    </i>
    <i>
      <x v="340"/>
    </i>
    <i>
      <x v="307"/>
    </i>
    <i>
      <x v="475"/>
    </i>
    <i>
      <x v="381"/>
    </i>
    <i>
      <x v="569"/>
    </i>
    <i>
      <x v="351"/>
    </i>
    <i>
      <x v="374"/>
    </i>
    <i>
      <x v="550"/>
    </i>
    <i>
      <x v="573"/>
    </i>
    <i>
      <x v="321"/>
    </i>
    <i>
      <x v="481"/>
    </i>
    <i>
      <x v="370"/>
    </i>
    <i>
      <x v="570"/>
    </i>
    <i>
      <x v="382"/>
    </i>
    <i>
      <x v="361"/>
    </i>
    <i>
      <x v="301"/>
    </i>
    <i>
      <x v="407"/>
    </i>
    <i>
      <x v="536"/>
    </i>
    <i>
      <x v="405"/>
    </i>
    <i>
      <x v="460"/>
    </i>
    <i>
      <x v="493"/>
    </i>
    <i>
      <x v="304"/>
    </i>
    <i>
      <x v="513"/>
    </i>
    <i>
      <x v="410"/>
    </i>
    <i>
      <x v="534"/>
    </i>
    <i>
      <x v="461"/>
    </i>
    <i>
      <x v="483"/>
    </i>
    <i>
      <x v="544"/>
    </i>
    <i>
      <x v="418"/>
    </i>
    <i>
      <x v="334"/>
    </i>
    <i>
      <x v="558"/>
    </i>
    <i>
      <x v="388"/>
    </i>
    <i>
      <x v="394"/>
    </i>
    <i>
      <x v="562"/>
    </i>
    <i>
      <x v="408"/>
    </i>
    <i>
      <x v="305"/>
    </i>
    <i>
      <x v="545"/>
    </i>
    <i>
      <x v="337"/>
    </i>
    <i>
      <x v="532"/>
    </i>
    <i>
      <x v="401"/>
    </i>
    <i>
      <x v="560"/>
    </i>
    <i>
      <x v="376"/>
    </i>
    <i>
      <x v="519"/>
    </i>
    <i>
      <x v="576"/>
    </i>
    <i>
      <x v="482"/>
    </i>
    <i>
      <x v="306"/>
    </i>
    <i>
      <x v="553"/>
    </i>
    <i>
      <x v="425"/>
    </i>
    <i>
      <x v="393"/>
    </i>
    <i>
      <x v="421"/>
    </i>
    <i>
      <x v="526"/>
    </i>
    <i>
      <x v="371"/>
    </i>
    <i>
      <x v="458"/>
    </i>
    <i>
      <x v="415"/>
    </i>
    <i>
      <x v="342"/>
    </i>
    <i>
      <x v="323"/>
    </i>
    <i>
      <x v="345"/>
    </i>
    <i>
      <x v="379"/>
    </i>
    <i>
      <x v="438"/>
    </i>
    <i>
      <x v="309"/>
    </i>
    <i>
      <x v="352"/>
    </i>
    <i>
      <x v="416"/>
    </i>
    <i>
      <x v="520"/>
    </i>
    <i>
      <x v="348"/>
    </i>
    <i>
      <x v="330"/>
    </i>
    <i>
      <x v="561"/>
    </i>
    <i>
      <x v="396"/>
    </i>
    <i>
      <x v="324"/>
    </i>
    <i>
      <x v="308"/>
    </i>
    <i>
      <x v="406"/>
    </i>
    <i>
      <x v="502"/>
    </i>
    <i>
      <x v="509"/>
    </i>
    <i>
      <x v="359"/>
    </i>
    <i>
      <x v="525"/>
    </i>
    <i>
      <x v="369"/>
    </i>
    <i>
      <x v="413"/>
    </i>
    <i>
      <x v="335"/>
    </i>
    <i>
      <x v="417"/>
    </i>
    <i>
      <x v="336"/>
    </i>
    <i>
      <x v="329"/>
    </i>
    <i>
      <x v="402"/>
    </i>
    <i>
      <x v="440"/>
    </i>
    <i>
      <x v="499"/>
    </i>
    <i>
      <x v="543"/>
    </i>
    <i>
      <x v="571"/>
    </i>
    <i>
      <x v="391"/>
    </i>
    <i>
      <x v="409"/>
    </i>
    <i>
      <x v="426"/>
    </i>
    <i>
      <x v="429"/>
    </i>
    <i>
      <x v="317"/>
    </i>
    <i>
      <x v="537"/>
    </i>
    <i>
      <x v="343"/>
    </i>
    <i>
      <x v="540"/>
    </i>
    <i>
      <x v="473"/>
    </i>
    <i>
      <x v="435"/>
    </i>
    <i>
      <x v="378"/>
    </i>
    <i>
      <x v="389"/>
    </i>
    <i>
      <x v="333"/>
    </i>
    <i>
      <x v="420"/>
    </i>
    <i>
      <x v="444"/>
    </i>
    <i>
      <x v="463"/>
    </i>
    <i>
      <x v="315"/>
    </i>
    <i>
      <x v="338"/>
    </i>
    <i>
      <x v="316"/>
    </i>
    <i>
      <x v="327"/>
    </i>
    <i>
      <x v="432"/>
    </i>
    <i>
      <x v="505"/>
    </i>
    <i>
      <x v="377"/>
    </i>
    <i>
      <x v="441"/>
    </i>
    <i>
      <x v="360"/>
    </i>
    <i>
      <x v="341"/>
    </i>
    <i>
      <x v="363"/>
    </i>
    <i>
      <x v="332"/>
    </i>
    <i>
      <x v="523"/>
    </i>
    <i>
      <x v="457"/>
    </i>
    <i>
      <x v="354"/>
    </i>
    <i>
      <x v="325"/>
    </i>
    <i>
      <x v="356"/>
    </i>
    <i>
      <x v="380"/>
    </i>
    <i>
      <x v="383"/>
    </i>
    <i>
      <x v="430"/>
    </i>
    <i>
      <x v="350"/>
    </i>
    <i>
      <x v="387"/>
    </i>
    <i>
      <x v="312"/>
    </i>
    <i>
      <x v="346"/>
    </i>
    <i>
      <x v="353"/>
    </i>
    <i>
      <x v="437"/>
    </i>
    <i>
      <x v="501"/>
    </i>
    <i>
      <x v="500"/>
    </i>
    <i>
      <x v="549"/>
    </i>
    <i>
      <x v="318"/>
    </i>
    <i>
      <x v="535"/>
    </i>
    <i>
      <x v="331"/>
    </i>
    <i>
      <x v="563"/>
    </i>
    <i>
      <x v="568"/>
    </i>
    <i>
      <x v="442"/>
    </i>
    <i>
      <x v="529"/>
    </i>
    <i>
      <x v="554"/>
    </i>
    <i>
      <x v="386"/>
    </i>
    <i>
      <x v="300"/>
    </i>
    <i>
      <x v="456"/>
    </i>
    <i>
      <x v="446"/>
    </i>
    <i>
      <x v="528"/>
    </i>
    <i>
      <x v="436"/>
    </i>
    <i>
      <x v="511"/>
    </i>
    <i>
      <x v="450"/>
    </i>
    <i>
      <x v="449"/>
    </i>
    <i>
      <x v="448"/>
    </i>
    <i>
      <x v="527"/>
    </i>
    <i>
      <x v="574"/>
    </i>
    <i>
      <x v="373"/>
    </i>
    <i>
      <x v="322"/>
    </i>
    <i>
      <x v="508"/>
    </i>
    <i>
      <x v="428"/>
    </i>
    <i>
      <x v="452"/>
    </i>
    <i>
      <x v="478"/>
    </i>
    <i>
      <x v="326"/>
    </i>
    <i>
      <x v="344"/>
    </i>
    <i>
      <x v="524"/>
    </i>
    <i>
      <x v="453"/>
    </i>
    <i>
      <x v="465"/>
    </i>
    <i>
      <x v="498"/>
    </i>
    <i>
      <x v="477"/>
    </i>
    <i>
      <x v="455"/>
    </i>
    <i>
      <x v="355"/>
    </i>
    <i>
      <x v="488"/>
    </i>
    <i>
      <x v="559"/>
    </i>
    <i>
      <x v="476"/>
    </i>
    <i>
      <x v="479"/>
    </i>
    <i>
      <x v="464"/>
    </i>
    <i>
      <x v="320"/>
    </i>
    <i>
      <x v="484"/>
    </i>
    <i>
      <x v="434"/>
    </i>
    <i>
      <x v="506"/>
    </i>
    <i>
      <x v="467"/>
    </i>
    <i>
      <x v="423"/>
    </i>
    <i>
      <x v="403"/>
    </i>
    <i>
      <x v="515"/>
    </i>
    <i>
      <x v="310"/>
    </i>
    <i>
      <x v="466"/>
    </i>
    <i>
      <x v="487"/>
    </i>
    <i>
      <x v="314"/>
    </i>
    <i>
      <x v="514"/>
    </i>
    <i>
      <x v="521"/>
    </i>
    <i>
      <x v="439"/>
    </i>
    <i>
      <x v="472"/>
    </i>
    <i>
      <x v="447"/>
    </i>
    <i>
      <x v="459"/>
    </i>
    <i>
      <x v="522"/>
    </i>
    <i>
      <x v="427"/>
    </i>
    <i>
      <x v="364"/>
    </i>
    <i>
      <x v="468"/>
    </i>
    <i>
      <x v="445"/>
    </i>
    <i>
      <x v="349"/>
    </i>
    <i>
      <x v="497"/>
    </i>
    <i>
      <x v="365"/>
    </i>
    <i>
      <x v="552"/>
    </i>
    <i>
      <x v="503"/>
    </i>
    <i>
      <x v="485"/>
    </i>
    <i>
      <x v="489"/>
    </i>
    <i>
      <x v="517"/>
    </i>
    <i>
      <x v="512"/>
    </i>
    <i>
      <x v="451"/>
    </i>
    <i>
      <x v="357"/>
    </i>
    <i>
      <x v="530"/>
    </i>
    <i>
      <x v="319"/>
    </i>
    <i>
      <x v="533"/>
    </i>
    <i>
      <x v="362"/>
    </i>
    <i>
      <x v="358"/>
    </i>
    <i>
      <x v="424"/>
    </i>
    <i>
      <x v="480"/>
    </i>
    <i>
      <x v="328"/>
    </i>
    <i>
      <x v="454"/>
    </i>
    <i>
      <x v="492"/>
    </i>
    <i>
      <x v="469"/>
    </i>
    <i>
      <x v="516"/>
    </i>
    <i>
      <x v="433"/>
    </i>
    <i>
      <x v="507"/>
    </i>
    <i>
      <x v="347"/>
    </i>
    <i>
      <x v="490"/>
    </i>
    <i>
      <x v="510"/>
    </i>
    <i>
      <x v="313"/>
    </i>
    <i>
      <x v="531"/>
    </i>
    <i>
      <x v="470"/>
    </i>
    <i>
      <x v="495"/>
    </i>
    <i>
      <x v="443"/>
    </i>
    <i>
      <x v="390"/>
    </i>
    <i>
      <x v="431"/>
    </i>
    <i>
      <x v="474"/>
    </i>
    <i>
      <x v="564"/>
    </i>
    <i t="grand">
      <x/>
    </i>
  </rowItems>
  <colItems count="1">
    <i/>
  </colItems>
  <dataFields count="1">
    <dataField name="Sum of Grand Total" fld="23" baseField="0" baseItem="0"/>
  </dataFields>
  <formats count="1">
    <format dxfId="8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82"/>
  <sheetViews>
    <sheetView tabSelected="1" workbookViewId="0">
      <selection activeCell="D2" sqref="A1:XFD1048576"/>
    </sheetView>
  </sheetViews>
  <sheetFormatPr defaultRowHeight="15" customHeight="1" x14ac:dyDescent="0.25"/>
  <cols>
    <col min="1" max="1" width="75.28515625" style="9" bestFit="1" customWidth="1"/>
    <col min="2" max="16384" width="9.140625" style="9"/>
  </cols>
  <sheetData>
    <row r="1" spans="1:45" ht="15" customHeight="1" x14ac:dyDescent="0.25">
      <c r="A1" s="10" t="s">
        <v>86</v>
      </c>
    </row>
    <row r="2" spans="1:45" ht="15" customHeight="1" x14ac:dyDescent="0.25">
      <c r="A2" s="22">
        <v>43525</v>
      </c>
    </row>
    <row r="4" spans="1:45" ht="15" customHeight="1" x14ac:dyDescent="0.25">
      <c r="A4" s="9" t="s">
        <v>87</v>
      </c>
      <c r="B4" s="9" t="s">
        <v>88</v>
      </c>
      <c r="C4" s="9" t="s">
        <v>21</v>
      </c>
      <c r="D4" s="9" t="s">
        <v>22</v>
      </c>
      <c r="E4" s="9" t="s">
        <v>23</v>
      </c>
      <c r="F4" s="9" t="s">
        <v>24</v>
      </c>
      <c r="G4" s="9" t="s">
        <v>25</v>
      </c>
      <c r="H4" s="9" t="s">
        <v>26</v>
      </c>
      <c r="I4" s="9" t="s">
        <v>27</v>
      </c>
      <c r="J4" s="9" t="s">
        <v>28</v>
      </c>
      <c r="K4" s="9" t="s">
        <v>29</v>
      </c>
      <c r="L4" s="9" t="s">
        <v>30</v>
      </c>
      <c r="M4" s="9" t="s">
        <v>31</v>
      </c>
      <c r="N4" s="9" t="s">
        <v>32</v>
      </c>
      <c r="O4" s="9" t="s">
        <v>10</v>
      </c>
      <c r="P4" s="9" t="s">
        <v>33</v>
      </c>
      <c r="Q4" s="9" t="s">
        <v>11</v>
      </c>
      <c r="R4" s="9" t="s">
        <v>34</v>
      </c>
      <c r="S4" s="9" t="s">
        <v>35</v>
      </c>
      <c r="T4" s="9" t="s">
        <v>36</v>
      </c>
      <c r="U4" s="9" t="s">
        <v>37</v>
      </c>
      <c r="V4" s="9" t="s">
        <v>38</v>
      </c>
      <c r="W4" s="9" t="s">
        <v>39</v>
      </c>
      <c r="X4" s="9" t="s">
        <v>5</v>
      </c>
      <c r="Y4" s="9" t="s">
        <v>40</v>
      </c>
      <c r="Z4" s="9" t="s">
        <v>41</v>
      </c>
      <c r="AA4" s="9" t="s">
        <v>42</v>
      </c>
      <c r="AB4" s="9" t="s">
        <v>89</v>
      </c>
      <c r="AC4" s="9" t="s">
        <v>43</v>
      </c>
      <c r="AD4" s="9" t="s">
        <v>44</v>
      </c>
      <c r="AE4" s="9" t="s">
        <v>45</v>
      </c>
      <c r="AF4" s="9" t="s">
        <v>46</v>
      </c>
      <c r="AG4" s="9" t="s">
        <v>90</v>
      </c>
      <c r="AH4" s="9" t="s">
        <v>47</v>
      </c>
      <c r="AI4" s="9" t="s">
        <v>48</v>
      </c>
      <c r="AJ4" s="9" t="s">
        <v>91</v>
      </c>
      <c r="AK4" s="9" t="s">
        <v>92</v>
      </c>
      <c r="AL4" s="9" t="s">
        <v>93</v>
      </c>
      <c r="AM4" s="9" t="s">
        <v>94</v>
      </c>
      <c r="AN4" s="9" t="s">
        <v>49</v>
      </c>
      <c r="AO4" s="9" t="s">
        <v>50</v>
      </c>
      <c r="AP4" s="9" t="s">
        <v>51</v>
      </c>
      <c r="AQ4" s="9" t="s">
        <v>52</v>
      </c>
      <c r="AR4" s="9" t="s">
        <v>53</v>
      </c>
      <c r="AS4" s="9" t="s">
        <v>54</v>
      </c>
    </row>
    <row r="5" spans="1:45" ht="15" customHeight="1" x14ac:dyDescent="0.25">
      <c r="A5" s="11" t="s">
        <v>95</v>
      </c>
      <c r="B5" s="9" t="s">
        <v>96</v>
      </c>
      <c r="C5" s="9" t="s">
        <v>97</v>
      </c>
      <c r="D5" s="9" t="s">
        <v>98</v>
      </c>
      <c r="E5" s="9" t="s">
        <v>99</v>
      </c>
      <c r="F5" s="9" t="s">
        <v>55</v>
      </c>
      <c r="G5" s="9" t="s">
        <v>55</v>
      </c>
      <c r="H5" s="9" t="s">
        <v>100</v>
      </c>
      <c r="I5" s="9" t="s">
        <v>101</v>
      </c>
      <c r="J5" s="9" t="s">
        <v>102</v>
      </c>
      <c r="K5" s="9" t="s">
        <v>103</v>
      </c>
      <c r="L5" s="9" t="s">
        <v>104</v>
      </c>
      <c r="M5" s="11" t="s">
        <v>105</v>
      </c>
      <c r="N5" s="9">
        <v>200001</v>
      </c>
      <c r="O5" s="9">
        <v>1</v>
      </c>
      <c r="P5" s="9" t="s">
        <v>106</v>
      </c>
      <c r="Q5" s="9" t="s">
        <v>6</v>
      </c>
      <c r="R5" s="11" t="s">
        <v>107</v>
      </c>
      <c r="S5" s="9" t="s">
        <v>64</v>
      </c>
      <c r="T5" s="9" t="s">
        <v>64</v>
      </c>
      <c r="V5" s="9" t="s">
        <v>56</v>
      </c>
      <c r="W5" s="9" t="s">
        <v>4</v>
      </c>
      <c r="X5" s="9">
        <v>317</v>
      </c>
      <c r="Y5" s="9">
        <v>202</v>
      </c>
      <c r="Z5" s="9">
        <v>115</v>
      </c>
      <c r="AA5" s="9" t="s">
        <v>74</v>
      </c>
      <c r="AB5" s="9">
        <v>0</v>
      </c>
      <c r="AC5" s="9" t="s">
        <v>58</v>
      </c>
      <c r="AE5" s="9">
        <v>23</v>
      </c>
      <c r="AF5" s="9">
        <v>147</v>
      </c>
      <c r="AG5" s="9">
        <v>6.39</v>
      </c>
      <c r="AH5" s="9">
        <v>5.51</v>
      </c>
      <c r="AI5" s="9">
        <v>317</v>
      </c>
      <c r="AK5" s="11" t="s">
        <v>108</v>
      </c>
      <c r="AL5" s="11" t="s">
        <v>108</v>
      </c>
      <c r="AM5" s="9">
        <v>1386597</v>
      </c>
      <c r="AN5" s="9">
        <v>370001</v>
      </c>
      <c r="AO5" s="9" t="s">
        <v>61</v>
      </c>
      <c r="AP5" s="9" t="s">
        <v>59</v>
      </c>
      <c r="AQ5" s="9" t="s">
        <v>62</v>
      </c>
      <c r="AR5" s="9" t="s">
        <v>60</v>
      </c>
      <c r="AS5" s="9">
        <v>370001</v>
      </c>
    </row>
    <row r="6" spans="1:45" ht="15" customHeight="1" x14ac:dyDescent="0.25">
      <c r="A6" s="11" t="s">
        <v>95</v>
      </c>
      <c r="B6" s="9" t="s">
        <v>96</v>
      </c>
      <c r="C6" s="9" t="s">
        <v>97</v>
      </c>
      <c r="D6" s="9" t="s">
        <v>98</v>
      </c>
      <c r="E6" s="9" t="s">
        <v>99</v>
      </c>
      <c r="F6" s="9" t="s">
        <v>55</v>
      </c>
      <c r="G6" s="9" t="s">
        <v>55</v>
      </c>
      <c r="H6" s="9" t="s">
        <v>109</v>
      </c>
      <c r="I6" s="9" t="s">
        <v>110</v>
      </c>
      <c r="J6" s="9" t="s">
        <v>111</v>
      </c>
      <c r="K6" s="11" t="s">
        <v>112</v>
      </c>
      <c r="L6" s="9" t="s">
        <v>113</v>
      </c>
      <c r="M6" s="11" t="s">
        <v>114</v>
      </c>
      <c r="N6" s="9">
        <v>200002</v>
      </c>
      <c r="O6" s="9">
        <v>1</v>
      </c>
      <c r="P6" s="9" t="s">
        <v>106</v>
      </c>
      <c r="Q6" s="9" t="s">
        <v>7</v>
      </c>
      <c r="R6" s="11" t="s">
        <v>115</v>
      </c>
      <c r="S6" s="9" t="s">
        <v>116</v>
      </c>
      <c r="T6" s="9" t="s">
        <v>116</v>
      </c>
      <c r="V6" s="9" t="s">
        <v>56</v>
      </c>
      <c r="W6" s="9" t="s">
        <v>4</v>
      </c>
      <c r="X6" s="9">
        <v>417</v>
      </c>
      <c r="Y6" s="9">
        <v>248</v>
      </c>
      <c r="Z6" s="9">
        <v>169</v>
      </c>
      <c r="AA6" s="9" t="s">
        <v>117</v>
      </c>
      <c r="AB6" s="9">
        <v>0</v>
      </c>
      <c r="AC6" s="9" t="s">
        <v>58</v>
      </c>
      <c r="AE6" s="9">
        <v>23</v>
      </c>
      <c r="AF6" s="9">
        <v>189</v>
      </c>
      <c r="AG6" s="9">
        <v>8.2200000000000006</v>
      </c>
      <c r="AH6" s="9">
        <v>7.07</v>
      </c>
      <c r="AI6" s="9">
        <v>417</v>
      </c>
      <c r="AK6" s="11" t="s">
        <v>108</v>
      </c>
      <c r="AL6" s="11" t="s">
        <v>108</v>
      </c>
      <c r="AM6" s="9">
        <v>1386598</v>
      </c>
      <c r="AN6" s="9">
        <v>370620</v>
      </c>
      <c r="AO6" s="9" t="s">
        <v>61</v>
      </c>
      <c r="AP6" s="9" t="s">
        <v>59</v>
      </c>
      <c r="AQ6" s="9" t="s">
        <v>62</v>
      </c>
      <c r="AR6" s="9" t="s">
        <v>60</v>
      </c>
      <c r="AS6" s="9">
        <v>370001</v>
      </c>
    </row>
    <row r="7" spans="1:45" ht="15" customHeight="1" x14ac:dyDescent="0.25">
      <c r="A7" s="11" t="s">
        <v>95</v>
      </c>
      <c r="B7" s="9" t="s">
        <v>96</v>
      </c>
      <c r="C7" s="9" t="s">
        <v>97</v>
      </c>
      <c r="D7" s="9" t="s">
        <v>98</v>
      </c>
      <c r="E7" s="9" t="s">
        <v>99</v>
      </c>
      <c r="F7" s="9" t="s">
        <v>55</v>
      </c>
      <c r="G7" s="9" t="s">
        <v>55</v>
      </c>
      <c r="H7" s="9" t="s">
        <v>118</v>
      </c>
      <c r="I7" s="9" t="s">
        <v>119</v>
      </c>
      <c r="J7" s="9" t="s">
        <v>120</v>
      </c>
      <c r="K7" s="9" t="s">
        <v>121</v>
      </c>
      <c r="L7" s="9" t="s">
        <v>122</v>
      </c>
      <c r="M7" s="11" t="s">
        <v>123</v>
      </c>
      <c r="N7" s="9">
        <v>200003</v>
      </c>
      <c r="O7" s="9">
        <v>1</v>
      </c>
      <c r="P7" s="9" t="s">
        <v>106</v>
      </c>
      <c r="Q7" s="9" t="s">
        <v>6</v>
      </c>
      <c r="R7" s="11" t="s">
        <v>124</v>
      </c>
      <c r="S7" s="9" t="s">
        <v>64</v>
      </c>
      <c r="T7" s="9" t="s">
        <v>64</v>
      </c>
      <c r="V7" s="9" t="s">
        <v>56</v>
      </c>
      <c r="W7" s="9" t="s">
        <v>4</v>
      </c>
      <c r="X7" s="9">
        <v>445</v>
      </c>
      <c r="Y7" s="9">
        <v>266</v>
      </c>
      <c r="Z7" s="9">
        <v>179</v>
      </c>
      <c r="AA7" s="9" t="s">
        <v>117</v>
      </c>
      <c r="AB7" s="9">
        <v>0</v>
      </c>
      <c r="AC7" s="9" t="s">
        <v>58</v>
      </c>
      <c r="AE7" s="9">
        <v>23</v>
      </c>
      <c r="AF7" s="9">
        <v>203</v>
      </c>
      <c r="AG7" s="9">
        <v>8.83</v>
      </c>
      <c r="AH7" s="9">
        <v>8.4499999999999993</v>
      </c>
      <c r="AI7" s="9">
        <v>445</v>
      </c>
      <c r="AK7" s="11" t="s">
        <v>108</v>
      </c>
      <c r="AL7" s="11" t="s">
        <v>108</v>
      </c>
      <c r="AM7" s="9">
        <v>1386669</v>
      </c>
      <c r="AN7" s="9">
        <v>370001</v>
      </c>
      <c r="AO7" s="9" t="s">
        <v>61</v>
      </c>
      <c r="AP7" s="9" t="s">
        <v>59</v>
      </c>
      <c r="AQ7" s="9" t="s">
        <v>62</v>
      </c>
      <c r="AR7" s="9" t="s">
        <v>60</v>
      </c>
      <c r="AS7" s="9">
        <v>370001</v>
      </c>
    </row>
    <row r="8" spans="1:45" ht="15" customHeight="1" x14ac:dyDescent="0.25">
      <c r="A8" s="11" t="s">
        <v>95</v>
      </c>
      <c r="B8" s="9" t="s">
        <v>96</v>
      </c>
      <c r="C8" s="9" t="s">
        <v>97</v>
      </c>
      <c r="D8" s="9" t="s">
        <v>98</v>
      </c>
      <c r="E8" s="9" t="s">
        <v>99</v>
      </c>
      <c r="F8" s="9" t="s">
        <v>55</v>
      </c>
      <c r="G8" s="9" t="s">
        <v>55</v>
      </c>
      <c r="H8" s="9" t="s">
        <v>125</v>
      </c>
      <c r="I8" s="9" t="s">
        <v>126</v>
      </c>
      <c r="J8" s="9" t="s">
        <v>127</v>
      </c>
      <c r="K8" s="9" t="s">
        <v>128</v>
      </c>
      <c r="L8" s="9" t="s">
        <v>129</v>
      </c>
      <c r="M8" s="11" t="s">
        <v>130</v>
      </c>
      <c r="N8" s="9">
        <v>200004</v>
      </c>
      <c r="O8" s="9">
        <v>1</v>
      </c>
      <c r="P8" s="9" t="s">
        <v>106</v>
      </c>
      <c r="Q8" s="9" t="s">
        <v>6</v>
      </c>
      <c r="R8" s="11" t="s">
        <v>131</v>
      </c>
      <c r="S8" s="9" t="s">
        <v>64</v>
      </c>
      <c r="T8" s="9" t="s">
        <v>64</v>
      </c>
      <c r="V8" s="9" t="s">
        <v>56</v>
      </c>
      <c r="W8" s="9" t="s">
        <v>4</v>
      </c>
      <c r="X8" s="9">
        <v>435</v>
      </c>
      <c r="Y8" s="9">
        <v>264</v>
      </c>
      <c r="Z8" s="9">
        <v>171</v>
      </c>
      <c r="AA8" s="9" t="s">
        <v>117</v>
      </c>
      <c r="AB8" s="9">
        <v>0</v>
      </c>
      <c r="AC8" s="9" t="s">
        <v>58</v>
      </c>
      <c r="AE8" s="9">
        <v>23</v>
      </c>
      <c r="AF8" s="9">
        <v>203</v>
      </c>
      <c r="AG8" s="9">
        <v>8.83</v>
      </c>
      <c r="AH8" s="9">
        <v>8.2200000000000006</v>
      </c>
      <c r="AI8" s="9">
        <v>435</v>
      </c>
      <c r="AK8" s="11" t="s">
        <v>108</v>
      </c>
      <c r="AL8" s="11" t="s">
        <v>108</v>
      </c>
      <c r="AM8" s="9">
        <v>1386670</v>
      </c>
      <c r="AN8" s="9">
        <v>370165</v>
      </c>
      <c r="AO8" s="9" t="s">
        <v>68</v>
      </c>
      <c r="AP8" s="9" t="s">
        <v>69</v>
      </c>
      <c r="AQ8" s="9" t="s">
        <v>62</v>
      </c>
      <c r="AR8" s="9" t="s">
        <v>60</v>
      </c>
      <c r="AS8" s="9">
        <v>370165</v>
      </c>
    </row>
    <row r="9" spans="1:45" ht="15" customHeight="1" x14ac:dyDescent="0.25">
      <c r="A9" s="11" t="s">
        <v>95</v>
      </c>
      <c r="B9" s="9" t="s">
        <v>96</v>
      </c>
      <c r="C9" s="9" t="s">
        <v>97</v>
      </c>
      <c r="D9" s="9" t="s">
        <v>98</v>
      </c>
      <c r="E9" s="9" t="s">
        <v>99</v>
      </c>
      <c r="F9" s="9" t="s">
        <v>55</v>
      </c>
      <c r="G9" s="9" t="s">
        <v>55</v>
      </c>
      <c r="H9" s="9" t="s">
        <v>132</v>
      </c>
      <c r="I9" s="9" t="s">
        <v>133</v>
      </c>
      <c r="J9" s="9" t="s">
        <v>134</v>
      </c>
      <c r="K9" s="9" t="s">
        <v>135</v>
      </c>
      <c r="L9" s="9" t="s">
        <v>136</v>
      </c>
      <c r="M9" s="11" t="s">
        <v>137</v>
      </c>
      <c r="N9" s="9">
        <v>200005</v>
      </c>
      <c r="O9" s="9">
        <v>1</v>
      </c>
      <c r="P9" s="9" t="s">
        <v>106</v>
      </c>
      <c r="Q9" s="9" t="s">
        <v>6</v>
      </c>
      <c r="R9" s="11" t="s">
        <v>138</v>
      </c>
      <c r="S9" s="9" t="s">
        <v>64</v>
      </c>
      <c r="T9" s="9" t="s">
        <v>64</v>
      </c>
      <c r="V9" s="9" t="s">
        <v>56</v>
      </c>
      <c r="W9" s="9" t="s">
        <v>4</v>
      </c>
      <c r="X9" s="9">
        <v>413</v>
      </c>
      <c r="Y9" s="9">
        <v>236</v>
      </c>
      <c r="Z9" s="9">
        <v>177</v>
      </c>
      <c r="AA9" s="9" t="s">
        <v>117</v>
      </c>
      <c r="AB9" s="9">
        <v>0</v>
      </c>
      <c r="AC9" s="9" t="s">
        <v>58</v>
      </c>
      <c r="AE9" s="9">
        <v>23</v>
      </c>
      <c r="AF9" s="9">
        <v>184</v>
      </c>
      <c r="AG9" s="9">
        <v>8</v>
      </c>
      <c r="AH9" s="9">
        <v>7.43</v>
      </c>
      <c r="AI9" s="9">
        <v>413</v>
      </c>
      <c r="AK9" s="11" t="s">
        <v>108</v>
      </c>
      <c r="AL9" s="11" t="s">
        <v>108</v>
      </c>
      <c r="AM9" s="9">
        <v>1386671</v>
      </c>
      <c r="AN9" s="9">
        <v>370675</v>
      </c>
      <c r="AO9" s="9" t="s">
        <v>72</v>
      </c>
      <c r="AP9" s="9" t="s">
        <v>65</v>
      </c>
      <c r="AQ9" s="9" t="s">
        <v>62</v>
      </c>
      <c r="AR9" s="9" t="s">
        <v>60</v>
      </c>
      <c r="AS9" s="9">
        <v>370675</v>
      </c>
    </row>
    <row r="10" spans="1:45" ht="15" customHeight="1" x14ac:dyDescent="0.25">
      <c r="A10" s="11" t="s">
        <v>95</v>
      </c>
      <c r="B10" s="9" t="s">
        <v>96</v>
      </c>
      <c r="C10" s="9" t="s">
        <v>97</v>
      </c>
      <c r="D10" s="9" t="s">
        <v>98</v>
      </c>
      <c r="E10" s="9" t="s">
        <v>99</v>
      </c>
      <c r="F10" s="9" t="s">
        <v>55</v>
      </c>
      <c r="G10" s="9" t="s">
        <v>55</v>
      </c>
      <c r="H10" s="9" t="s">
        <v>139</v>
      </c>
      <c r="I10" s="9" t="s">
        <v>139</v>
      </c>
      <c r="J10" s="9" t="s">
        <v>140</v>
      </c>
      <c r="K10" s="9" t="s">
        <v>141</v>
      </c>
      <c r="L10" s="9" t="s">
        <v>142</v>
      </c>
      <c r="M10" s="11" t="s">
        <v>143</v>
      </c>
      <c r="N10" s="9">
        <v>200006</v>
      </c>
      <c r="O10" s="9">
        <v>1</v>
      </c>
      <c r="P10" s="9" t="s">
        <v>106</v>
      </c>
      <c r="Q10" s="9" t="s">
        <v>7</v>
      </c>
      <c r="R10" s="11" t="s">
        <v>144</v>
      </c>
      <c r="S10" s="9" t="s">
        <v>116</v>
      </c>
      <c r="T10" s="9" t="s">
        <v>116</v>
      </c>
      <c r="V10" s="9" t="s">
        <v>56</v>
      </c>
      <c r="W10" s="9" t="s">
        <v>4</v>
      </c>
      <c r="X10" s="9">
        <v>400</v>
      </c>
      <c r="Y10" s="9">
        <v>240</v>
      </c>
      <c r="Z10" s="9">
        <v>160</v>
      </c>
      <c r="AA10" s="9" t="s">
        <v>117</v>
      </c>
      <c r="AB10" s="9">
        <v>0</v>
      </c>
      <c r="AC10" s="9" t="s">
        <v>58</v>
      </c>
      <c r="AE10" s="9">
        <v>23</v>
      </c>
      <c r="AF10" s="9">
        <v>184</v>
      </c>
      <c r="AG10" s="9">
        <v>8</v>
      </c>
      <c r="AH10" s="9">
        <v>7.59</v>
      </c>
      <c r="AI10" s="9">
        <v>400</v>
      </c>
      <c r="AK10" s="11" t="s">
        <v>108</v>
      </c>
      <c r="AL10" s="11" t="s">
        <v>108</v>
      </c>
      <c r="AM10" s="9">
        <v>1386672</v>
      </c>
      <c r="AN10" s="9">
        <v>37001</v>
      </c>
      <c r="AO10" s="9" t="s">
        <v>61</v>
      </c>
      <c r="AP10" s="9" t="s">
        <v>59</v>
      </c>
      <c r="AQ10" s="9" t="s">
        <v>62</v>
      </c>
      <c r="AR10" s="9" t="s">
        <v>60</v>
      </c>
      <c r="AS10" s="9">
        <v>37001</v>
      </c>
    </row>
    <row r="11" spans="1:45" ht="15" customHeight="1" x14ac:dyDescent="0.25">
      <c r="A11" s="11" t="s">
        <v>95</v>
      </c>
      <c r="B11" s="9" t="s">
        <v>96</v>
      </c>
      <c r="C11" s="9" t="s">
        <v>97</v>
      </c>
      <c r="D11" s="9" t="s">
        <v>98</v>
      </c>
      <c r="E11" s="9" t="s">
        <v>99</v>
      </c>
      <c r="F11" s="9" t="s">
        <v>55</v>
      </c>
      <c r="G11" s="9" t="s">
        <v>55</v>
      </c>
      <c r="H11" s="9" t="s">
        <v>145</v>
      </c>
      <c r="I11" s="9" t="s">
        <v>146</v>
      </c>
      <c r="J11" s="9" t="s">
        <v>147</v>
      </c>
      <c r="K11" s="9" t="s">
        <v>148</v>
      </c>
      <c r="L11" s="9" t="s">
        <v>149</v>
      </c>
      <c r="M11" s="11" t="s">
        <v>150</v>
      </c>
      <c r="N11" s="9">
        <v>200007</v>
      </c>
      <c r="O11" s="9">
        <v>1</v>
      </c>
      <c r="P11" s="9" t="s">
        <v>106</v>
      </c>
      <c r="Q11" s="9" t="s">
        <v>7</v>
      </c>
      <c r="R11" s="11" t="s">
        <v>151</v>
      </c>
      <c r="S11" s="9" t="s">
        <v>152</v>
      </c>
      <c r="T11" s="9" t="s">
        <v>64</v>
      </c>
      <c r="V11" s="9" t="s">
        <v>56</v>
      </c>
      <c r="W11" s="9" t="s">
        <v>4</v>
      </c>
      <c r="X11" s="9">
        <v>389</v>
      </c>
      <c r="Y11" s="9">
        <v>208</v>
      </c>
      <c r="Z11" s="9">
        <v>181</v>
      </c>
      <c r="AA11" s="9" t="s">
        <v>71</v>
      </c>
      <c r="AB11" s="9">
        <v>0</v>
      </c>
      <c r="AC11" s="9" t="s">
        <v>58</v>
      </c>
      <c r="AE11" s="9">
        <v>23</v>
      </c>
      <c r="AF11" s="9">
        <v>177</v>
      </c>
      <c r="AG11" s="9">
        <v>7.7</v>
      </c>
      <c r="AH11" s="9">
        <v>6.9</v>
      </c>
      <c r="AI11" s="9">
        <v>389</v>
      </c>
      <c r="AK11" s="11" t="s">
        <v>108</v>
      </c>
      <c r="AL11" s="11" t="s">
        <v>108</v>
      </c>
      <c r="AM11" s="9">
        <v>1386673</v>
      </c>
      <c r="AN11" s="9">
        <v>370001</v>
      </c>
      <c r="AO11" s="9" t="s">
        <v>61</v>
      </c>
      <c r="AP11" s="9" t="s">
        <v>59</v>
      </c>
      <c r="AQ11" s="9" t="s">
        <v>62</v>
      </c>
      <c r="AR11" s="9" t="s">
        <v>60</v>
      </c>
      <c r="AS11" s="9">
        <v>370001</v>
      </c>
    </row>
    <row r="12" spans="1:45" ht="15" customHeight="1" x14ac:dyDescent="0.25">
      <c r="A12" s="11" t="s">
        <v>95</v>
      </c>
      <c r="B12" s="9" t="s">
        <v>96</v>
      </c>
      <c r="C12" s="9" t="s">
        <v>97</v>
      </c>
      <c r="D12" s="9" t="s">
        <v>98</v>
      </c>
      <c r="E12" s="9" t="s">
        <v>99</v>
      </c>
      <c r="F12" s="9" t="s">
        <v>55</v>
      </c>
      <c r="G12" s="9" t="s">
        <v>55</v>
      </c>
      <c r="H12" s="9" t="s">
        <v>153</v>
      </c>
      <c r="I12" s="9" t="s">
        <v>153</v>
      </c>
      <c r="J12" s="9" t="s">
        <v>154</v>
      </c>
      <c r="K12" s="9" t="s">
        <v>155</v>
      </c>
      <c r="L12" s="9" t="s">
        <v>156</v>
      </c>
      <c r="M12" s="11" t="s">
        <v>157</v>
      </c>
      <c r="N12" s="9">
        <v>200008</v>
      </c>
      <c r="O12" s="9">
        <v>1</v>
      </c>
      <c r="P12" s="9" t="s">
        <v>106</v>
      </c>
      <c r="Q12" s="9" t="s">
        <v>6</v>
      </c>
      <c r="R12" s="11" t="s">
        <v>158</v>
      </c>
      <c r="S12" s="9" t="s">
        <v>116</v>
      </c>
      <c r="T12" s="9" t="s">
        <v>116</v>
      </c>
      <c r="V12" s="9" t="s">
        <v>56</v>
      </c>
      <c r="W12" s="9" t="s">
        <v>4</v>
      </c>
      <c r="X12" s="9">
        <v>425</v>
      </c>
      <c r="Y12" s="9">
        <v>258</v>
      </c>
      <c r="Z12" s="9">
        <v>167</v>
      </c>
      <c r="AA12" s="9" t="s">
        <v>117</v>
      </c>
      <c r="AB12" s="9">
        <v>0</v>
      </c>
      <c r="AC12" s="9" t="s">
        <v>58</v>
      </c>
      <c r="AE12" s="9">
        <v>23</v>
      </c>
      <c r="AF12" s="9">
        <v>191</v>
      </c>
      <c r="AG12" s="9">
        <v>8.3000000000000007</v>
      </c>
      <c r="AH12" s="9">
        <v>7.87</v>
      </c>
      <c r="AI12" s="9">
        <v>425</v>
      </c>
      <c r="AK12" s="11" t="s">
        <v>108</v>
      </c>
      <c r="AL12" s="11" t="s">
        <v>108</v>
      </c>
      <c r="AM12" s="9">
        <v>1386674</v>
      </c>
      <c r="AN12" s="9">
        <v>370001</v>
      </c>
      <c r="AO12" s="9" t="s">
        <v>61</v>
      </c>
      <c r="AP12" s="9" t="s">
        <v>59</v>
      </c>
      <c r="AQ12" s="9" t="s">
        <v>62</v>
      </c>
      <c r="AR12" s="9" t="s">
        <v>60</v>
      </c>
      <c r="AS12" s="9">
        <v>370001</v>
      </c>
    </row>
    <row r="13" spans="1:45" ht="15" customHeight="1" x14ac:dyDescent="0.25">
      <c r="A13" s="11" t="s">
        <v>95</v>
      </c>
      <c r="B13" s="9" t="s">
        <v>96</v>
      </c>
      <c r="C13" s="9" t="s">
        <v>97</v>
      </c>
      <c r="D13" s="9" t="s">
        <v>98</v>
      </c>
      <c r="E13" s="9" t="s">
        <v>99</v>
      </c>
      <c r="F13" s="9" t="s">
        <v>55</v>
      </c>
      <c r="G13" s="9" t="s">
        <v>55</v>
      </c>
      <c r="H13" s="9" t="s">
        <v>159</v>
      </c>
      <c r="I13" s="9" t="s">
        <v>160</v>
      </c>
      <c r="J13" s="9" t="s">
        <v>161</v>
      </c>
      <c r="K13" s="9" t="s">
        <v>162</v>
      </c>
      <c r="L13" s="9" t="s">
        <v>163</v>
      </c>
      <c r="M13" s="11" t="s">
        <v>164</v>
      </c>
      <c r="N13" s="9">
        <v>200009</v>
      </c>
      <c r="O13" s="9">
        <v>1</v>
      </c>
      <c r="P13" s="9" t="s">
        <v>106</v>
      </c>
      <c r="Q13" s="9" t="s">
        <v>7</v>
      </c>
      <c r="R13" s="11" t="s">
        <v>165</v>
      </c>
      <c r="S13" s="9" t="s">
        <v>116</v>
      </c>
      <c r="T13" s="9" t="s">
        <v>116</v>
      </c>
      <c r="V13" s="9" t="s">
        <v>56</v>
      </c>
      <c r="W13" s="9" t="s">
        <v>4</v>
      </c>
      <c r="X13" s="9">
        <v>374</v>
      </c>
      <c r="Y13" s="9">
        <v>203</v>
      </c>
      <c r="Z13" s="9">
        <v>171</v>
      </c>
      <c r="AA13" s="9" t="s">
        <v>71</v>
      </c>
      <c r="AB13" s="9">
        <v>0</v>
      </c>
      <c r="AC13" s="9" t="s">
        <v>58</v>
      </c>
      <c r="AE13" s="9">
        <v>23</v>
      </c>
      <c r="AF13" s="9">
        <v>175</v>
      </c>
      <c r="AG13" s="9">
        <v>7.61</v>
      </c>
      <c r="AH13" s="9">
        <v>6.58</v>
      </c>
      <c r="AI13" s="9">
        <v>374</v>
      </c>
      <c r="AK13" s="11" t="s">
        <v>108</v>
      </c>
      <c r="AL13" s="11" t="s">
        <v>108</v>
      </c>
      <c r="AM13" s="9">
        <v>1386675</v>
      </c>
      <c r="AN13" s="9">
        <v>370030</v>
      </c>
      <c r="AO13" s="9" t="s">
        <v>76</v>
      </c>
      <c r="AP13" s="9" t="s">
        <v>65</v>
      </c>
      <c r="AQ13" s="9" t="s">
        <v>62</v>
      </c>
      <c r="AR13" s="9" t="s">
        <v>60</v>
      </c>
      <c r="AS13" s="9">
        <v>370030</v>
      </c>
    </row>
    <row r="14" spans="1:45" ht="15" customHeight="1" x14ac:dyDescent="0.25">
      <c r="A14" s="11" t="s">
        <v>95</v>
      </c>
      <c r="B14" s="9" t="s">
        <v>96</v>
      </c>
      <c r="C14" s="9" t="s">
        <v>97</v>
      </c>
      <c r="D14" s="9" t="s">
        <v>98</v>
      </c>
      <c r="E14" s="9" t="s">
        <v>99</v>
      </c>
      <c r="F14" s="9" t="s">
        <v>55</v>
      </c>
      <c r="G14" s="9" t="s">
        <v>55</v>
      </c>
      <c r="H14" s="9" t="s">
        <v>166</v>
      </c>
      <c r="I14" s="9" t="s">
        <v>126</v>
      </c>
      <c r="J14" s="9" t="s">
        <v>167</v>
      </c>
      <c r="K14" s="9" t="s">
        <v>168</v>
      </c>
      <c r="L14" s="9" t="s">
        <v>169</v>
      </c>
      <c r="M14" s="11" t="s">
        <v>170</v>
      </c>
      <c r="N14" s="9">
        <v>200010</v>
      </c>
      <c r="O14" s="9">
        <v>1</v>
      </c>
      <c r="P14" s="9" t="s">
        <v>106</v>
      </c>
      <c r="Q14" s="9" t="s">
        <v>7</v>
      </c>
      <c r="R14" s="11" t="s">
        <v>171</v>
      </c>
      <c r="S14" s="9" t="s">
        <v>64</v>
      </c>
      <c r="T14" s="9" t="s">
        <v>64</v>
      </c>
      <c r="V14" s="9" t="s">
        <v>56</v>
      </c>
      <c r="W14" s="9" t="s">
        <v>4</v>
      </c>
      <c r="X14" s="9">
        <v>380</v>
      </c>
      <c r="Y14" s="9">
        <v>208</v>
      </c>
      <c r="Z14" s="9">
        <v>172</v>
      </c>
      <c r="AA14" s="9" t="s">
        <v>71</v>
      </c>
      <c r="AB14" s="9">
        <v>0</v>
      </c>
      <c r="AC14" s="9" t="s">
        <v>58</v>
      </c>
      <c r="AE14" s="9">
        <v>23</v>
      </c>
      <c r="AF14" s="9">
        <v>170</v>
      </c>
      <c r="AG14" s="9">
        <v>7.39</v>
      </c>
      <c r="AH14" s="9">
        <v>6.47</v>
      </c>
      <c r="AI14" s="9">
        <v>387</v>
      </c>
      <c r="AK14" s="11" t="s">
        <v>108</v>
      </c>
      <c r="AL14" s="11" t="s">
        <v>108</v>
      </c>
      <c r="AM14" s="9">
        <v>1386975</v>
      </c>
      <c r="AN14" s="9">
        <v>370001</v>
      </c>
      <c r="AO14" s="9" t="s">
        <v>61</v>
      </c>
      <c r="AP14" s="9" t="s">
        <v>59</v>
      </c>
      <c r="AQ14" s="9" t="s">
        <v>62</v>
      </c>
      <c r="AR14" s="9" t="s">
        <v>60</v>
      </c>
      <c r="AS14" s="9">
        <v>370001</v>
      </c>
    </row>
    <row r="15" spans="1:45" ht="15" customHeight="1" x14ac:dyDescent="0.25">
      <c r="A15" s="11" t="s">
        <v>95</v>
      </c>
      <c r="B15" s="9" t="s">
        <v>96</v>
      </c>
      <c r="C15" s="9" t="s">
        <v>97</v>
      </c>
      <c r="D15" s="9" t="s">
        <v>98</v>
      </c>
      <c r="E15" s="9" t="s">
        <v>99</v>
      </c>
      <c r="F15" s="9" t="s">
        <v>55</v>
      </c>
      <c r="G15" s="9" t="s">
        <v>55</v>
      </c>
      <c r="H15" s="9" t="s">
        <v>172</v>
      </c>
      <c r="I15" s="9" t="s">
        <v>172</v>
      </c>
      <c r="J15" s="9" t="s">
        <v>173</v>
      </c>
      <c r="K15" s="9" t="s">
        <v>174</v>
      </c>
      <c r="L15" s="9" t="s">
        <v>175</v>
      </c>
      <c r="M15" s="11" t="s">
        <v>176</v>
      </c>
      <c r="N15" s="9">
        <v>200011</v>
      </c>
      <c r="O15" s="9">
        <v>1</v>
      </c>
      <c r="P15" s="9" t="s">
        <v>106</v>
      </c>
      <c r="Q15" s="9" t="s">
        <v>7</v>
      </c>
      <c r="R15" s="11" t="s">
        <v>177</v>
      </c>
      <c r="S15" s="9" t="s">
        <v>64</v>
      </c>
      <c r="T15" s="9" t="s">
        <v>64</v>
      </c>
      <c r="V15" s="9" t="s">
        <v>56</v>
      </c>
      <c r="W15" s="9" t="s">
        <v>3</v>
      </c>
      <c r="X15" s="9">
        <v>281</v>
      </c>
      <c r="Y15" s="9">
        <v>139</v>
      </c>
      <c r="Z15" s="9">
        <v>142</v>
      </c>
      <c r="AA15" s="9" t="s">
        <v>67</v>
      </c>
      <c r="AB15" s="9">
        <v>0</v>
      </c>
      <c r="AC15" s="9" t="s">
        <v>58</v>
      </c>
      <c r="AE15" s="9">
        <v>23</v>
      </c>
      <c r="AF15" s="9">
        <v>94</v>
      </c>
      <c r="AG15" s="9">
        <v>4.09</v>
      </c>
      <c r="AH15" s="9">
        <v>5.07</v>
      </c>
      <c r="AI15" s="9">
        <v>281</v>
      </c>
      <c r="AK15" s="11" t="s">
        <v>108</v>
      </c>
      <c r="AL15" s="11" t="s">
        <v>108</v>
      </c>
      <c r="AM15" s="9">
        <v>1386677</v>
      </c>
      <c r="AN15" s="9">
        <v>370001</v>
      </c>
      <c r="AO15" s="9" t="s">
        <v>61</v>
      </c>
      <c r="AP15" s="9" t="s">
        <v>59</v>
      </c>
      <c r="AQ15" s="9" t="s">
        <v>62</v>
      </c>
      <c r="AR15" s="9" t="s">
        <v>60</v>
      </c>
      <c r="AS15" s="9">
        <v>370001</v>
      </c>
    </row>
    <row r="16" spans="1:45" ht="15" customHeight="1" x14ac:dyDescent="0.25">
      <c r="A16" s="11" t="s">
        <v>95</v>
      </c>
      <c r="B16" s="9" t="s">
        <v>96</v>
      </c>
      <c r="C16" s="9" t="s">
        <v>97</v>
      </c>
      <c r="D16" s="9" t="s">
        <v>98</v>
      </c>
      <c r="E16" s="9" t="s">
        <v>99</v>
      </c>
      <c r="F16" s="9" t="s">
        <v>55</v>
      </c>
      <c r="G16" s="9" t="s">
        <v>55</v>
      </c>
      <c r="H16" s="9" t="s">
        <v>178</v>
      </c>
      <c r="I16" s="9" t="s">
        <v>179</v>
      </c>
      <c r="J16" s="9" t="s">
        <v>180</v>
      </c>
      <c r="K16" s="9" t="s">
        <v>181</v>
      </c>
      <c r="L16" s="9" t="s">
        <v>182</v>
      </c>
      <c r="M16" s="11" t="s">
        <v>183</v>
      </c>
      <c r="N16" s="9">
        <v>200012</v>
      </c>
      <c r="O16" s="9">
        <v>1</v>
      </c>
      <c r="P16" s="9" t="s">
        <v>106</v>
      </c>
      <c r="Q16" s="9" t="s">
        <v>6</v>
      </c>
      <c r="R16" s="11" t="s">
        <v>184</v>
      </c>
      <c r="S16" s="9" t="s">
        <v>64</v>
      </c>
      <c r="T16" s="9" t="s">
        <v>64</v>
      </c>
      <c r="V16" s="9" t="s">
        <v>56</v>
      </c>
      <c r="W16" s="9" t="s">
        <v>4</v>
      </c>
      <c r="X16" s="9">
        <v>468</v>
      </c>
      <c r="Y16" s="9">
        <v>285</v>
      </c>
      <c r="Z16" s="9">
        <v>183</v>
      </c>
      <c r="AA16" s="9" t="s">
        <v>185</v>
      </c>
      <c r="AB16" s="9">
        <v>0</v>
      </c>
      <c r="AC16" s="9" t="s">
        <v>58</v>
      </c>
      <c r="AE16" s="9">
        <v>23</v>
      </c>
      <c r="AF16" s="9">
        <v>219</v>
      </c>
      <c r="AG16" s="9">
        <v>9.52</v>
      </c>
      <c r="AH16" s="9">
        <v>8.6</v>
      </c>
      <c r="AI16" s="9">
        <v>468</v>
      </c>
      <c r="AK16" s="11" t="s">
        <v>108</v>
      </c>
      <c r="AL16" s="11" t="s">
        <v>108</v>
      </c>
      <c r="AM16" s="9">
        <v>1386678</v>
      </c>
      <c r="AN16" s="9">
        <v>370001</v>
      </c>
      <c r="AO16" s="9" t="s">
        <v>61</v>
      </c>
      <c r="AP16" s="9" t="s">
        <v>59</v>
      </c>
      <c r="AQ16" s="9" t="s">
        <v>62</v>
      </c>
      <c r="AR16" s="9" t="s">
        <v>60</v>
      </c>
      <c r="AS16" s="9">
        <v>370001</v>
      </c>
    </row>
    <row r="17" spans="1:45" ht="15" customHeight="1" x14ac:dyDescent="0.25">
      <c r="A17" s="11" t="s">
        <v>95</v>
      </c>
      <c r="B17" s="9" t="s">
        <v>96</v>
      </c>
      <c r="C17" s="9" t="s">
        <v>97</v>
      </c>
      <c r="D17" s="9" t="s">
        <v>98</v>
      </c>
      <c r="E17" s="9" t="s">
        <v>99</v>
      </c>
      <c r="F17" s="9" t="s">
        <v>55</v>
      </c>
      <c r="G17" s="9" t="s">
        <v>55</v>
      </c>
      <c r="H17" s="9" t="s">
        <v>186</v>
      </c>
      <c r="I17" s="9" t="s">
        <v>187</v>
      </c>
      <c r="J17" s="9" t="s">
        <v>188</v>
      </c>
      <c r="K17" s="9" t="s">
        <v>189</v>
      </c>
      <c r="L17" s="9" t="s">
        <v>190</v>
      </c>
      <c r="M17" s="11" t="s">
        <v>191</v>
      </c>
      <c r="N17" s="9">
        <v>200013</v>
      </c>
      <c r="O17" s="9">
        <v>1</v>
      </c>
      <c r="P17" s="9" t="s">
        <v>106</v>
      </c>
      <c r="Q17" s="9" t="s">
        <v>7</v>
      </c>
      <c r="R17" s="11" t="s">
        <v>192</v>
      </c>
      <c r="S17" s="9" t="s">
        <v>64</v>
      </c>
      <c r="T17" s="9" t="s">
        <v>64</v>
      </c>
      <c r="V17" s="9" t="s">
        <v>56</v>
      </c>
      <c r="W17" s="9" t="s">
        <v>4</v>
      </c>
      <c r="X17" s="9">
        <v>339</v>
      </c>
      <c r="Y17" s="9">
        <v>179</v>
      </c>
      <c r="Z17" s="9">
        <v>160</v>
      </c>
      <c r="AA17" s="9" t="s">
        <v>74</v>
      </c>
      <c r="AB17" s="9">
        <v>0</v>
      </c>
      <c r="AC17" s="9" t="s">
        <v>58</v>
      </c>
      <c r="AE17" s="9">
        <v>23</v>
      </c>
      <c r="AF17" s="9">
        <v>154</v>
      </c>
      <c r="AG17" s="9">
        <v>6.7</v>
      </c>
      <c r="AH17" s="9">
        <v>6.38</v>
      </c>
      <c r="AI17" s="9">
        <v>339</v>
      </c>
      <c r="AK17" s="11" t="s">
        <v>108</v>
      </c>
      <c r="AL17" s="11" t="s">
        <v>108</v>
      </c>
      <c r="AM17" s="9">
        <v>1386679</v>
      </c>
      <c r="AN17" s="9">
        <v>370001</v>
      </c>
      <c r="AO17" s="9" t="s">
        <v>61</v>
      </c>
      <c r="AP17" s="9" t="s">
        <v>59</v>
      </c>
      <c r="AQ17" s="9" t="s">
        <v>62</v>
      </c>
      <c r="AR17" s="9" t="s">
        <v>60</v>
      </c>
      <c r="AS17" s="9">
        <v>370001</v>
      </c>
    </row>
    <row r="18" spans="1:45" ht="15" customHeight="1" x14ac:dyDescent="0.25">
      <c r="A18" s="11" t="s">
        <v>95</v>
      </c>
      <c r="B18" s="9" t="s">
        <v>96</v>
      </c>
      <c r="C18" s="9" t="s">
        <v>97</v>
      </c>
      <c r="D18" s="9" t="s">
        <v>98</v>
      </c>
      <c r="E18" s="9" t="s">
        <v>99</v>
      </c>
      <c r="F18" s="9" t="s">
        <v>55</v>
      </c>
      <c r="G18" s="9" t="s">
        <v>55</v>
      </c>
      <c r="H18" s="9" t="s">
        <v>193</v>
      </c>
      <c r="I18" s="9" t="s">
        <v>194</v>
      </c>
      <c r="J18" s="9" t="s">
        <v>195</v>
      </c>
      <c r="K18" s="9" t="s">
        <v>196</v>
      </c>
      <c r="L18" s="9" t="s">
        <v>197</v>
      </c>
      <c r="M18" s="11" t="s">
        <v>198</v>
      </c>
      <c r="N18" s="9">
        <v>200014</v>
      </c>
      <c r="O18" s="9">
        <v>1</v>
      </c>
      <c r="P18" s="9" t="s">
        <v>106</v>
      </c>
      <c r="Q18" s="9" t="s">
        <v>7</v>
      </c>
      <c r="R18" s="11" t="s">
        <v>199</v>
      </c>
      <c r="S18" s="9" t="s">
        <v>116</v>
      </c>
      <c r="T18" s="9" t="s">
        <v>116</v>
      </c>
      <c r="V18" s="9" t="s">
        <v>56</v>
      </c>
      <c r="W18" s="9" t="s">
        <v>3</v>
      </c>
      <c r="X18" s="9">
        <v>89</v>
      </c>
      <c r="Y18" s="9">
        <v>24</v>
      </c>
      <c r="Z18" s="9">
        <v>65</v>
      </c>
      <c r="AA18" s="9" t="s">
        <v>57</v>
      </c>
      <c r="AB18" s="9">
        <v>0</v>
      </c>
      <c r="AC18" s="9" t="s">
        <v>58</v>
      </c>
      <c r="AE18" s="9">
        <v>23</v>
      </c>
      <c r="AF18" s="9">
        <v>10</v>
      </c>
      <c r="AG18" s="9">
        <v>0.43</v>
      </c>
      <c r="AH18" s="9">
        <v>1.7</v>
      </c>
      <c r="AI18" s="9">
        <v>89</v>
      </c>
      <c r="AK18" s="11" t="s">
        <v>108</v>
      </c>
      <c r="AL18" s="11" t="s">
        <v>108</v>
      </c>
      <c r="AM18" s="9">
        <v>1386680</v>
      </c>
      <c r="AN18" s="9">
        <v>370605</v>
      </c>
      <c r="AO18" s="9" t="s">
        <v>81</v>
      </c>
      <c r="AP18" s="9" t="s">
        <v>65</v>
      </c>
      <c r="AQ18" s="9" t="s">
        <v>62</v>
      </c>
      <c r="AR18" s="9" t="s">
        <v>60</v>
      </c>
      <c r="AS18" s="9">
        <v>370605</v>
      </c>
    </row>
    <row r="19" spans="1:45" ht="15" customHeight="1" x14ac:dyDescent="0.25">
      <c r="A19" s="11" t="s">
        <v>95</v>
      </c>
      <c r="B19" s="9" t="s">
        <v>96</v>
      </c>
      <c r="C19" s="9" t="s">
        <v>97</v>
      </c>
      <c r="D19" s="9" t="s">
        <v>98</v>
      </c>
      <c r="E19" s="9" t="s">
        <v>99</v>
      </c>
      <c r="F19" s="9" t="s">
        <v>55</v>
      </c>
      <c r="G19" s="9" t="s">
        <v>55</v>
      </c>
      <c r="H19" s="9" t="s">
        <v>200</v>
      </c>
      <c r="I19" s="9" t="s">
        <v>201</v>
      </c>
      <c r="J19" s="9" t="s">
        <v>202</v>
      </c>
      <c r="K19" s="9" t="s">
        <v>203</v>
      </c>
      <c r="L19" s="9" t="s">
        <v>204</v>
      </c>
      <c r="M19" s="11" t="s">
        <v>205</v>
      </c>
      <c r="N19" s="9">
        <v>200015</v>
      </c>
      <c r="O19" s="9">
        <v>1</v>
      </c>
      <c r="P19" s="9" t="s">
        <v>106</v>
      </c>
      <c r="Q19" s="9" t="s">
        <v>7</v>
      </c>
      <c r="R19" s="11" t="s">
        <v>206</v>
      </c>
      <c r="S19" s="9" t="s">
        <v>207</v>
      </c>
      <c r="T19" s="9" t="s">
        <v>207</v>
      </c>
      <c r="V19" s="9" t="s">
        <v>56</v>
      </c>
      <c r="W19" s="9" t="s">
        <v>4</v>
      </c>
      <c r="X19" s="9">
        <v>276</v>
      </c>
      <c r="Y19" s="9">
        <v>151</v>
      </c>
      <c r="Z19" s="9">
        <v>125</v>
      </c>
      <c r="AA19" s="9" t="s">
        <v>66</v>
      </c>
      <c r="AB19" s="9">
        <v>0</v>
      </c>
      <c r="AC19" s="9" t="s">
        <v>58</v>
      </c>
      <c r="AE19" s="9">
        <v>23</v>
      </c>
      <c r="AF19" s="9">
        <v>124</v>
      </c>
      <c r="AG19" s="9">
        <v>5.39</v>
      </c>
      <c r="AH19" s="9">
        <v>4.91</v>
      </c>
      <c r="AI19" s="9">
        <v>276</v>
      </c>
      <c r="AK19" s="11" t="s">
        <v>108</v>
      </c>
      <c r="AL19" s="11" t="s">
        <v>108</v>
      </c>
      <c r="AM19" s="9">
        <v>1386681</v>
      </c>
      <c r="AN19" s="9">
        <v>370465</v>
      </c>
      <c r="AO19" s="9" t="s">
        <v>82</v>
      </c>
      <c r="AP19" s="9" t="s">
        <v>83</v>
      </c>
      <c r="AQ19" s="9" t="s">
        <v>62</v>
      </c>
      <c r="AR19" s="9" t="s">
        <v>60</v>
      </c>
      <c r="AS19" s="9">
        <v>370465</v>
      </c>
    </row>
    <row r="20" spans="1:45" ht="15" customHeight="1" x14ac:dyDescent="0.25">
      <c r="A20" s="11" t="s">
        <v>95</v>
      </c>
      <c r="B20" s="9" t="s">
        <v>96</v>
      </c>
      <c r="C20" s="9" t="s">
        <v>97</v>
      </c>
      <c r="D20" s="9" t="s">
        <v>98</v>
      </c>
      <c r="E20" s="9" t="s">
        <v>99</v>
      </c>
      <c r="F20" s="9" t="s">
        <v>55</v>
      </c>
      <c r="G20" s="9" t="s">
        <v>55</v>
      </c>
      <c r="H20" s="9" t="s">
        <v>208</v>
      </c>
      <c r="I20" s="9" t="s">
        <v>209</v>
      </c>
      <c r="J20" s="9" t="s">
        <v>210</v>
      </c>
      <c r="K20" s="9" t="s">
        <v>211</v>
      </c>
      <c r="L20" s="9" t="s">
        <v>212</v>
      </c>
      <c r="M20" s="11" t="s">
        <v>213</v>
      </c>
      <c r="N20" s="9">
        <v>200016</v>
      </c>
      <c r="O20" s="9">
        <v>1</v>
      </c>
      <c r="P20" s="9" t="s">
        <v>106</v>
      </c>
      <c r="Q20" s="9" t="s">
        <v>6</v>
      </c>
      <c r="R20" s="11" t="s">
        <v>214</v>
      </c>
      <c r="S20" s="9" t="s">
        <v>64</v>
      </c>
      <c r="T20" s="9" t="s">
        <v>64</v>
      </c>
      <c r="V20" s="9" t="s">
        <v>56</v>
      </c>
      <c r="W20" s="9" t="s">
        <v>4</v>
      </c>
      <c r="X20" s="9">
        <v>352</v>
      </c>
      <c r="Y20" s="9">
        <v>212</v>
      </c>
      <c r="Z20" s="9">
        <v>140</v>
      </c>
      <c r="AA20" s="9" t="s">
        <v>71</v>
      </c>
      <c r="AB20" s="9">
        <v>0</v>
      </c>
      <c r="AC20" s="9" t="s">
        <v>58</v>
      </c>
      <c r="AE20" s="9">
        <v>23</v>
      </c>
      <c r="AF20" s="9">
        <v>161</v>
      </c>
      <c r="AG20" s="9">
        <v>7</v>
      </c>
      <c r="AH20" s="9">
        <v>6.64</v>
      </c>
      <c r="AI20" s="9">
        <v>358</v>
      </c>
      <c r="AK20" s="11" t="s">
        <v>108</v>
      </c>
      <c r="AL20" s="11" t="s">
        <v>108</v>
      </c>
      <c r="AM20" s="9">
        <v>1386976</v>
      </c>
      <c r="AN20" s="9">
        <v>370001</v>
      </c>
      <c r="AO20" s="9" t="s">
        <v>61</v>
      </c>
      <c r="AP20" s="9" t="s">
        <v>59</v>
      </c>
      <c r="AQ20" s="9" t="s">
        <v>62</v>
      </c>
      <c r="AR20" s="9" t="s">
        <v>60</v>
      </c>
      <c r="AS20" s="9">
        <v>370001</v>
      </c>
    </row>
    <row r="21" spans="1:45" ht="15" customHeight="1" x14ac:dyDescent="0.25">
      <c r="A21" s="11" t="s">
        <v>95</v>
      </c>
      <c r="B21" s="9" t="s">
        <v>96</v>
      </c>
      <c r="C21" s="9" t="s">
        <v>97</v>
      </c>
      <c r="D21" s="9" t="s">
        <v>98</v>
      </c>
      <c r="E21" s="9" t="s">
        <v>99</v>
      </c>
      <c r="F21" s="9" t="s">
        <v>55</v>
      </c>
      <c r="G21" s="9" t="s">
        <v>55</v>
      </c>
      <c r="H21" s="9" t="s">
        <v>215</v>
      </c>
      <c r="I21" s="9" t="s">
        <v>216</v>
      </c>
      <c r="J21" s="9" t="s">
        <v>217</v>
      </c>
      <c r="K21" s="9" t="s">
        <v>218</v>
      </c>
      <c r="L21" s="9" t="s">
        <v>219</v>
      </c>
      <c r="M21" s="11" t="s">
        <v>220</v>
      </c>
      <c r="N21" s="9">
        <v>200017</v>
      </c>
      <c r="O21" s="9">
        <v>1</v>
      </c>
      <c r="P21" s="9" t="s">
        <v>106</v>
      </c>
      <c r="Q21" s="9" t="s">
        <v>7</v>
      </c>
      <c r="R21" s="11" t="s">
        <v>221</v>
      </c>
      <c r="S21" s="9" t="s">
        <v>116</v>
      </c>
      <c r="T21" s="9" t="s">
        <v>116</v>
      </c>
      <c r="V21" s="9" t="s">
        <v>56</v>
      </c>
      <c r="W21" s="9" t="s">
        <v>4</v>
      </c>
      <c r="X21" s="9">
        <v>352</v>
      </c>
      <c r="Y21" s="9">
        <v>193</v>
      </c>
      <c r="Z21" s="9">
        <v>159</v>
      </c>
      <c r="AA21" s="9" t="s">
        <v>74</v>
      </c>
      <c r="AB21" s="9">
        <v>0</v>
      </c>
      <c r="AC21" s="9" t="s">
        <v>58</v>
      </c>
      <c r="AE21" s="9">
        <v>23</v>
      </c>
      <c r="AF21" s="9">
        <v>157</v>
      </c>
      <c r="AG21" s="9">
        <v>6.83</v>
      </c>
      <c r="AH21" s="9">
        <v>6.63</v>
      </c>
      <c r="AI21" s="9">
        <v>352</v>
      </c>
      <c r="AK21" s="11" t="s">
        <v>108</v>
      </c>
      <c r="AL21" s="11" t="s">
        <v>108</v>
      </c>
      <c r="AM21" s="9">
        <v>1386683</v>
      </c>
      <c r="AN21" s="9">
        <v>370465</v>
      </c>
      <c r="AO21" s="9" t="s">
        <v>61</v>
      </c>
      <c r="AP21" s="9" t="s">
        <v>59</v>
      </c>
      <c r="AQ21" s="9" t="s">
        <v>62</v>
      </c>
      <c r="AR21" s="9" t="s">
        <v>60</v>
      </c>
      <c r="AS21" s="9">
        <v>370001</v>
      </c>
    </row>
    <row r="22" spans="1:45" ht="15" customHeight="1" x14ac:dyDescent="0.25">
      <c r="A22" s="11" t="s">
        <v>95</v>
      </c>
      <c r="B22" s="9" t="s">
        <v>96</v>
      </c>
      <c r="C22" s="9" t="s">
        <v>97</v>
      </c>
      <c r="D22" s="9" t="s">
        <v>98</v>
      </c>
      <c r="E22" s="9" t="s">
        <v>99</v>
      </c>
      <c r="F22" s="9" t="s">
        <v>55</v>
      </c>
      <c r="G22" s="9" t="s">
        <v>55</v>
      </c>
      <c r="H22" s="9" t="s">
        <v>222</v>
      </c>
      <c r="I22" s="9" t="s">
        <v>223</v>
      </c>
      <c r="J22" s="9" t="s">
        <v>224</v>
      </c>
      <c r="K22" s="9" t="s">
        <v>225</v>
      </c>
      <c r="L22" s="9" t="s">
        <v>226</v>
      </c>
      <c r="M22" s="11" t="s">
        <v>227</v>
      </c>
      <c r="N22" s="9">
        <v>200018</v>
      </c>
      <c r="O22" s="9">
        <v>1</v>
      </c>
      <c r="P22" s="9" t="s">
        <v>106</v>
      </c>
      <c r="Q22" s="9" t="s">
        <v>6</v>
      </c>
      <c r="R22" s="11" t="s">
        <v>228</v>
      </c>
      <c r="S22" s="9" t="s">
        <v>64</v>
      </c>
      <c r="T22" s="9" t="s">
        <v>64</v>
      </c>
      <c r="V22" s="9" t="s">
        <v>56</v>
      </c>
      <c r="W22" s="9" t="s">
        <v>4</v>
      </c>
      <c r="X22" s="9">
        <v>358</v>
      </c>
      <c r="Y22" s="9">
        <v>193</v>
      </c>
      <c r="Z22" s="9">
        <v>165</v>
      </c>
      <c r="AA22" s="9" t="s">
        <v>71</v>
      </c>
      <c r="AB22" s="9">
        <v>0</v>
      </c>
      <c r="AC22" s="9" t="s">
        <v>58</v>
      </c>
      <c r="AE22" s="9">
        <v>23</v>
      </c>
      <c r="AF22" s="9">
        <v>171</v>
      </c>
      <c r="AG22" s="9">
        <v>7.43</v>
      </c>
      <c r="AH22" s="9">
        <v>6.61</v>
      </c>
      <c r="AI22" s="9">
        <v>365</v>
      </c>
      <c r="AK22" s="11" t="s">
        <v>108</v>
      </c>
      <c r="AL22" s="11" t="s">
        <v>108</v>
      </c>
      <c r="AM22" s="9">
        <v>1386977</v>
      </c>
      <c r="AN22" s="9">
        <v>370465</v>
      </c>
      <c r="AO22" s="9" t="s">
        <v>61</v>
      </c>
      <c r="AP22" s="9" t="s">
        <v>59</v>
      </c>
      <c r="AQ22" s="9" t="s">
        <v>62</v>
      </c>
      <c r="AR22" s="9" t="s">
        <v>60</v>
      </c>
      <c r="AS22" s="9">
        <v>370001</v>
      </c>
    </row>
    <row r="23" spans="1:45" ht="15" customHeight="1" x14ac:dyDescent="0.25">
      <c r="A23" s="11" t="s">
        <v>95</v>
      </c>
      <c r="B23" s="9" t="s">
        <v>96</v>
      </c>
      <c r="C23" s="9" t="s">
        <v>97</v>
      </c>
      <c r="D23" s="9" t="s">
        <v>98</v>
      </c>
      <c r="E23" s="9" t="s">
        <v>99</v>
      </c>
      <c r="F23" s="9" t="s">
        <v>55</v>
      </c>
      <c r="G23" s="9" t="s">
        <v>55</v>
      </c>
      <c r="H23" s="9" t="s">
        <v>229</v>
      </c>
      <c r="I23" s="9" t="s">
        <v>230</v>
      </c>
      <c r="J23" s="9" t="s">
        <v>231</v>
      </c>
      <c r="K23" s="9" t="s">
        <v>232</v>
      </c>
      <c r="L23" s="9" t="s">
        <v>233</v>
      </c>
      <c r="M23" s="11" t="s">
        <v>234</v>
      </c>
      <c r="N23" s="9">
        <v>200019</v>
      </c>
      <c r="O23" s="9">
        <v>1</v>
      </c>
      <c r="P23" s="9" t="s">
        <v>106</v>
      </c>
      <c r="Q23" s="9" t="s">
        <v>7</v>
      </c>
      <c r="R23" s="11" t="s">
        <v>235</v>
      </c>
      <c r="S23" s="9" t="s">
        <v>64</v>
      </c>
      <c r="T23" s="9" t="s">
        <v>64</v>
      </c>
      <c r="V23" s="9" t="s">
        <v>56</v>
      </c>
      <c r="W23" s="9" t="s">
        <v>4</v>
      </c>
      <c r="X23" s="9">
        <v>334</v>
      </c>
      <c r="Y23" s="9">
        <v>180</v>
      </c>
      <c r="Z23" s="9">
        <v>154</v>
      </c>
      <c r="AA23" s="9" t="s">
        <v>74</v>
      </c>
      <c r="AB23" s="9">
        <v>0</v>
      </c>
      <c r="AC23" s="9" t="s">
        <v>58</v>
      </c>
      <c r="AE23" s="9">
        <v>23</v>
      </c>
      <c r="AF23" s="9">
        <v>159</v>
      </c>
      <c r="AG23" s="9">
        <v>6.91</v>
      </c>
      <c r="AH23" s="9">
        <v>7.17</v>
      </c>
      <c r="AI23" s="9">
        <v>334</v>
      </c>
      <c r="AK23" s="11" t="s">
        <v>108</v>
      </c>
      <c r="AL23" s="11" t="s">
        <v>108</v>
      </c>
      <c r="AM23" s="9">
        <v>1386685</v>
      </c>
      <c r="AN23" s="9">
        <v>370001</v>
      </c>
      <c r="AO23" s="9" t="s">
        <v>61</v>
      </c>
      <c r="AP23" s="9" t="s">
        <v>59</v>
      </c>
      <c r="AQ23" s="9" t="s">
        <v>62</v>
      </c>
      <c r="AR23" s="9" t="s">
        <v>60</v>
      </c>
      <c r="AS23" s="9">
        <v>370001</v>
      </c>
    </row>
    <row r="24" spans="1:45" ht="15" customHeight="1" x14ac:dyDescent="0.25">
      <c r="A24" s="11" t="s">
        <v>95</v>
      </c>
      <c r="B24" s="9" t="s">
        <v>96</v>
      </c>
      <c r="C24" s="9" t="s">
        <v>97</v>
      </c>
      <c r="D24" s="9" t="s">
        <v>98</v>
      </c>
      <c r="E24" s="9" t="s">
        <v>99</v>
      </c>
      <c r="F24" s="9" t="s">
        <v>55</v>
      </c>
      <c r="G24" s="9" t="s">
        <v>55</v>
      </c>
      <c r="H24" s="9" t="s">
        <v>236</v>
      </c>
      <c r="I24" s="9" t="s">
        <v>237</v>
      </c>
      <c r="J24" s="9" t="s">
        <v>238</v>
      </c>
      <c r="K24" s="9" t="s">
        <v>239</v>
      </c>
      <c r="L24" s="9" t="s">
        <v>240</v>
      </c>
      <c r="M24" s="11" t="s">
        <v>241</v>
      </c>
      <c r="N24" s="9">
        <v>200020</v>
      </c>
      <c r="O24" s="9">
        <v>1</v>
      </c>
      <c r="P24" s="9" t="s">
        <v>106</v>
      </c>
      <c r="Q24" s="9" t="s">
        <v>7</v>
      </c>
      <c r="R24" s="11" t="s">
        <v>242</v>
      </c>
      <c r="S24" s="9" t="s">
        <v>116</v>
      </c>
      <c r="T24" s="9" t="s">
        <v>116</v>
      </c>
      <c r="V24" s="9" t="s">
        <v>56</v>
      </c>
      <c r="W24" s="9" t="s">
        <v>3</v>
      </c>
      <c r="X24" s="9">
        <v>219</v>
      </c>
      <c r="Y24" s="9">
        <v>99</v>
      </c>
      <c r="Z24" s="9">
        <v>120</v>
      </c>
      <c r="AA24" s="9" t="s">
        <v>57</v>
      </c>
      <c r="AB24" s="9">
        <v>0</v>
      </c>
      <c r="AC24" s="9" t="s">
        <v>58</v>
      </c>
      <c r="AE24" s="9">
        <v>23</v>
      </c>
      <c r="AF24" s="9">
        <v>10</v>
      </c>
      <c r="AG24" s="9">
        <v>0.43</v>
      </c>
      <c r="AH24" s="9">
        <v>3.84</v>
      </c>
      <c r="AI24" s="9">
        <v>219</v>
      </c>
      <c r="AK24" s="11" t="s">
        <v>108</v>
      </c>
      <c r="AL24" s="11" t="s">
        <v>108</v>
      </c>
      <c r="AM24" s="9">
        <v>1386599</v>
      </c>
      <c r="AN24" s="9">
        <v>370020</v>
      </c>
      <c r="AO24" s="9" t="s">
        <v>84</v>
      </c>
      <c r="AP24" s="9" t="s">
        <v>59</v>
      </c>
      <c r="AQ24" s="9" t="s">
        <v>62</v>
      </c>
      <c r="AR24" s="9" t="s">
        <v>60</v>
      </c>
      <c r="AS24" s="9">
        <v>370020</v>
      </c>
    </row>
    <row r="25" spans="1:45" ht="15" customHeight="1" x14ac:dyDescent="0.25">
      <c r="A25" s="11" t="s">
        <v>95</v>
      </c>
      <c r="B25" s="9" t="s">
        <v>96</v>
      </c>
      <c r="C25" s="9" t="s">
        <v>97</v>
      </c>
      <c r="D25" s="9" t="s">
        <v>98</v>
      </c>
      <c r="E25" s="9" t="s">
        <v>99</v>
      </c>
      <c r="F25" s="9" t="s">
        <v>55</v>
      </c>
      <c r="G25" s="9" t="s">
        <v>55</v>
      </c>
      <c r="H25" s="9" t="s">
        <v>243</v>
      </c>
      <c r="I25" s="9" t="s">
        <v>243</v>
      </c>
      <c r="J25" s="9" t="s">
        <v>244</v>
      </c>
      <c r="K25" s="9" t="s">
        <v>245</v>
      </c>
      <c r="L25" s="9" t="s">
        <v>246</v>
      </c>
      <c r="M25" s="11" t="s">
        <v>247</v>
      </c>
      <c r="N25" s="9">
        <v>200021</v>
      </c>
      <c r="O25" s="9">
        <v>1</v>
      </c>
      <c r="P25" s="9" t="s">
        <v>106</v>
      </c>
      <c r="Q25" s="9" t="s">
        <v>6</v>
      </c>
      <c r="R25" s="11" t="s">
        <v>248</v>
      </c>
      <c r="S25" s="9" t="s">
        <v>207</v>
      </c>
      <c r="T25" s="9" t="s">
        <v>207</v>
      </c>
      <c r="V25" s="9" t="s">
        <v>56</v>
      </c>
      <c r="W25" s="9" t="s">
        <v>3</v>
      </c>
      <c r="X25" s="9">
        <v>289</v>
      </c>
      <c r="Y25" s="9">
        <v>153</v>
      </c>
      <c r="Z25" s="9">
        <v>136</v>
      </c>
      <c r="AA25" s="9" t="s">
        <v>57</v>
      </c>
      <c r="AB25" s="9">
        <v>0</v>
      </c>
      <c r="AC25" s="9" t="s">
        <v>58</v>
      </c>
      <c r="AE25" s="9">
        <v>23</v>
      </c>
      <c r="AF25" s="9">
        <v>56</v>
      </c>
      <c r="AG25" s="9">
        <v>2.4300000000000002</v>
      </c>
      <c r="AH25" s="9">
        <v>4.75</v>
      </c>
      <c r="AI25" s="9">
        <v>289</v>
      </c>
      <c r="AK25" s="11" t="s">
        <v>108</v>
      </c>
      <c r="AL25" s="11" t="s">
        <v>108</v>
      </c>
      <c r="AM25" s="9">
        <v>1386600</v>
      </c>
      <c r="AN25" s="9">
        <v>370001</v>
      </c>
      <c r="AO25" s="9" t="s">
        <v>61</v>
      </c>
      <c r="AP25" s="9" t="s">
        <v>59</v>
      </c>
      <c r="AQ25" s="9" t="s">
        <v>62</v>
      </c>
      <c r="AR25" s="9" t="s">
        <v>60</v>
      </c>
      <c r="AS25" s="9">
        <v>370001</v>
      </c>
    </row>
    <row r="26" spans="1:45" ht="15" customHeight="1" x14ac:dyDescent="0.25">
      <c r="A26" s="11" t="s">
        <v>95</v>
      </c>
      <c r="B26" s="9" t="s">
        <v>96</v>
      </c>
      <c r="C26" s="9" t="s">
        <v>97</v>
      </c>
      <c r="D26" s="9" t="s">
        <v>98</v>
      </c>
      <c r="E26" s="9" t="s">
        <v>99</v>
      </c>
      <c r="F26" s="9" t="s">
        <v>55</v>
      </c>
      <c r="G26" s="9" t="s">
        <v>55</v>
      </c>
      <c r="H26" s="9" t="s">
        <v>249</v>
      </c>
      <c r="I26" s="9" t="s">
        <v>250</v>
      </c>
      <c r="J26" s="9" t="s">
        <v>251</v>
      </c>
      <c r="K26" s="12" t="s">
        <v>252</v>
      </c>
      <c r="L26" s="12" t="s">
        <v>253</v>
      </c>
      <c r="M26" s="11" t="s">
        <v>254</v>
      </c>
      <c r="N26" s="9">
        <v>200022</v>
      </c>
      <c r="O26" s="9">
        <v>1</v>
      </c>
      <c r="P26" s="9" t="s">
        <v>106</v>
      </c>
      <c r="Q26" s="9" t="s">
        <v>6</v>
      </c>
      <c r="R26" s="11" t="s">
        <v>255</v>
      </c>
      <c r="S26" s="9" t="s">
        <v>64</v>
      </c>
      <c r="T26" s="9" t="s">
        <v>64</v>
      </c>
      <c r="V26" s="9" t="s">
        <v>56</v>
      </c>
      <c r="W26" s="9" t="s">
        <v>4</v>
      </c>
      <c r="X26" s="9">
        <v>420</v>
      </c>
      <c r="Y26" s="9">
        <v>248</v>
      </c>
      <c r="Z26" s="9">
        <v>172</v>
      </c>
      <c r="AA26" s="9" t="s">
        <v>117</v>
      </c>
      <c r="AB26" s="9">
        <v>0</v>
      </c>
      <c r="AC26" s="9" t="s">
        <v>58</v>
      </c>
      <c r="AE26" s="9">
        <v>23</v>
      </c>
      <c r="AF26" s="9">
        <v>189</v>
      </c>
      <c r="AG26" s="9">
        <v>8.2200000000000006</v>
      </c>
      <c r="AH26" s="9">
        <v>8.18</v>
      </c>
      <c r="AI26" s="9">
        <v>420</v>
      </c>
      <c r="AK26" s="11" t="s">
        <v>108</v>
      </c>
      <c r="AL26" s="11" t="s">
        <v>108</v>
      </c>
      <c r="AM26" s="9">
        <v>1386601</v>
      </c>
      <c r="AN26" s="9">
        <v>370001</v>
      </c>
      <c r="AO26" s="9" t="s">
        <v>85</v>
      </c>
      <c r="AP26" s="9" t="s">
        <v>59</v>
      </c>
      <c r="AQ26" s="9" t="s">
        <v>62</v>
      </c>
      <c r="AR26" s="9" t="s">
        <v>60</v>
      </c>
      <c r="AS26" s="9">
        <v>370001</v>
      </c>
    </row>
    <row r="27" spans="1:45" ht="15" customHeight="1" x14ac:dyDescent="0.25">
      <c r="A27" s="11" t="s">
        <v>95</v>
      </c>
      <c r="B27" s="9" t="s">
        <v>96</v>
      </c>
      <c r="C27" s="9" t="s">
        <v>97</v>
      </c>
      <c r="D27" s="9" t="s">
        <v>98</v>
      </c>
      <c r="E27" s="9" t="s">
        <v>99</v>
      </c>
      <c r="F27" s="9" t="s">
        <v>55</v>
      </c>
      <c r="G27" s="9" t="s">
        <v>55</v>
      </c>
      <c r="H27" s="9" t="s">
        <v>256</v>
      </c>
      <c r="I27" s="9" t="s">
        <v>257</v>
      </c>
      <c r="J27" s="9" t="s">
        <v>258</v>
      </c>
      <c r="K27" s="9" t="s">
        <v>259</v>
      </c>
      <c r="L27" s="9" t="s">
        <v>260</v>
      </c>
      <c r="M27" s="11" t="s">
        <v>261</v>
      </c>
      <c r="N27" s="9">
        <v>200023</v>
      </c>
      <c r="O27" s="9">
        <v>1</v>
      </c>
      <c r="P27" s="9" t="s">
        <v>106</v>
      </c>
      <c r="Q27" s="9" t="s">
        <v>7</v>
      </c>
      <c r="R27" s="11" t="s">
        <v>262</v>
      </c>
      <c r="S27" s="9" t="s">
        <v>64</v>
      </c>
      <c r="T27" s="9" t="s">
        <v>64</v>
      </c>
      <c r="V27" s="9" t="s">
        <v>56</v>
      </c>
      <c r="W27" s="9" t="s">
        <v>3</v>
      </c>
      <c r="X27" s="9">
        <v>305</v>
      </c>
      <c r="Y27" s="9">
        <v>133</v>
      </c>
      <c r="Z27" s="9">
        <v>172</v>
      </c>
      <c r="AA27" s="9" t="s">
        <v>57</v>
      </c>
      <c r="AB27" s="9">
        <v>0</v>
      </c>
      <c r="AC27" s="9" t="s">
        <v>58</v>
      </c>
      <c r="AE27" s="9">
        <v>23</v>
      </c>
      <c r="AF27" s="9">
        <v>61</v>
      </c>
      <c r="AG27" s="9">
        <v>2.65</v>
      </c>
      <c r="AH27" s="9">
        <v>4.24</v>
      </c>
      <c r="AI27" s="9">
        <v>305</v>
      </c>
      <c r="AK27" s="11" t="s">
        <v>108</v>
      </c>
      <c r="AL27" s="11" t="s">
        <v>108</v>
      </c>
      <c r="AM27" s="9">
        <v>1386602</v>
      </c>
      <c r="AN27" s="9">
        <v>370001</v>
      </c>
      <c r="AO27" s="9" t="s">
        <v>61</v>
      </c>
      <c r="AP27" s="9" t="s">
        <v>59</v>
      </c>
      <c r="AQ27" s="9" t="s">
        <v>62</v>
      </c>
      <c r="AR27" s="9" t="s">
        <v>60</v>
      </c>
      <c r="AS27" s="9">
        <v>370001</v>
      </c>
    </row>
    <row r="28" spans="1:45" ht="15" customHeight="1" x14ac:dyDescent="0.25">
      <c r="A28" s="11" t="s">
        <v>95</v>
      </c>
      <c r="B28" s="9" t="s">
        <v>96</v>
      </c>
      <c r="C28" s="9" t="s">
        <v>97</v>
      </c>
      <c r="D28" s="9" t="s">
        <v>98</v>
      </c>
      <c r="E28" s="9" t="s">
        <v>99</v>
      </c>
      <c r="F28" s="9" t="s">
        <v>55</v>
      </c>
      <c r="G28" s="9" t="s">
        <v>55</v>
      </c>
      <c r="H28" s="9" t="s">
        <v>263</v>
      </c>
      <c r="I28" s="9" t="s">
        <v>264</v>
      </c>
      <c r="J28" s="9" t="s">
        <v>265</v>
      </c>
      <c r="K28" s="11" t="s">
        <v>266</v>
      </c>
      <c r="L28" s="9" t="s">
        <v>267</v>
      </c>
      <c r="M28" s="11" t="s">
        <v>268</v>
      </c>
      <c r="N28" s="9">
        <v>200024</v>
      </c>
      <c r="O28" s="9">
        <v>1</v>
      </c>
      <c r="P28" s="9" t="s">
        <v>106</v>
      </c>
      <c r="Q28" s="9" t="s">
        <v>6</v>
      </c>
      <c r="R28" s="11" t="s">
        <v>269</v>
      </c>
      <c r="S28" s="9" t="s">
        <v>116</v>
      </c>
      <c r="T28" s="9" t="s">
        <v>116</v>
      </c>
      <c r="V28" s="9" t="s">
        <v>56</v>
      </c>
      <c r="W28" s="9" t="s">
        <v>4</v>
      </c>
      <c r="X28" s="9">
        <v>382</v>
      </c>
      <c r="Y28" s="9">
        <v>241</v>
      </c>
      <c r="Z28" s="9">
        <v>141</v>
      </c>
      <c r="AA28" s="9" t="s">
        <v>71</v>
      </c>
      <c r="AB28" s="9">
        <v>0</v>
      </c>
      <c r="AC28" s="9" t="s">
        <v>58</v>
      </c>
      <c r="AE28" s="9">
        <v>23</v>
      </c>
      <c r="AF28" s="9">
        <v>173</v>
      </c>
      <c r="AG28" s="9">
        <v>7.52</v>
      </c>
      <c r="AH28" s="9">
        <v>6.86</v>
      </c>
      <c r="AI28" s="9">
        <v>382</v>
      </c>
      <c r="AK28" s="11" t="s">
        <v>108</v>
      </c>
      <c r="AL28" s="11" t="s">
        <v>108</v>
      </c>
      <c r="AM28" s="9">
        <v>1386603</v>
      </c>
      <c r="AN28" s="9">
        <v>370620</v>
      </c>
      <c r="AO28" s="9" t="s">
        <v>61</v>
      </c>
      <c r="AP28" s="9" t="s">
        <v>59</v>
      </c>
      <c r="AQ28" s="9" t="s">
        <v>62</v>
      </c>
      <c r="AR28" s="9" t="s">
        <v>60</v>
      </c>
      <c r="AS28" s="9">
        <v>370001</v>
      </c>
    </row>
    <row r="29" spans="1:45" ht="15" customHeight="1" x14ac:dyDescent="0.25">
      <c r="A29" s="11" t="s">
        <v>95</v>
      </c>
      <c r="B29" s="9" t="s">
        <v>96</v>
      </c>
      <c r="C29" s="9" t="s">
        <v>97</v>
      </c>
      <c r="D29" s="9" t="s">
        <v>98</v>
      </c>
      <c r="E29" s="9" t="s">
        <v>99</v>
      </c>
      <c r="F29" s="9" t="s">
        <v>55</v>
      </c>
      <c r="G29" s="9" t="s">
        <v>55</v>
      </c>
      <c r="H29" s="9" t="s">
        <v>270</v>
      </c>
      <c r="I29" s="9" t="s">
        <v>271</v>
      </c>
      <c r="J29" s="9" t="s">
        <v>272</v>
      </c>
      <c r="K29" s="9" t="s">
        <v>273</v>
      </c>
      <c r="L29" s="9" t="s">
        <v>274</v>
      </c>
      <c r="M29" s="11" t="s">
        <v>275</v>
      </c>
      <c r="N29" s="9">
        <v>200025</v>
      </c>
      <c r="O29" s="9">
        <v>1</v>
      </c>
      <c r="P29" s="9" t="s">
        <v>106</v>
      </c>
      <c r="Q29" s="9" t="s">
        <v>6</v>
      </c>
      <c r="R29" s="11" t="s">
        <v>276</v>
      </c>
      <c r="S29" s="9" t="s">
        <v>64</v>
      </c>
      <c r="T29" s="9" t="s">
        <v>64</v>
      </c>
      <c r="V29" s="9" t="s">
        <v>56</v>
      </c>
      <c r="W29" s="9" t="s">
        <v>4</v>
      </c>
      <c r="X29" s="9">
        <v>376</v>
      </c>
      <c r="Y29" s="9">
        <v>215</v>
      </c>
      <c r="Z29" s="9">
        <v>161</v>
      </c>
      <c r="AA29" s="9" t="s">
        <v>71</v>
      </c>
      <c r="AB29" s="9">
        <v>0</v>
      </c>
      <c r="AC29" s="9" t="s">
        <v>58</v>
      </c>
      <c r="AE29" s="9">
        <v>23</v>
      </c>
      <c r="AF29" s="9">
        <v>170</v>
      </c>
      <c r="AG29" s="9">
        <v>7.39</v>
      </c>
      <c r="AH29" s="9">
        <v>6.66</v>
      </c>
      <c r="AI29" s="9">
        <v>376</v>
      </c>
      <c r="AK29" s="11" t="s">
        <v>108</v>
      </c>
      <c r="AL29" s="11" t="s">
        <v>108</v>
      </c>
      <c r="AM29" s="9">
        <v>1386604</v>
      </c>
      <c r="AN29" s="9">
        <v>370001</v>
      </c>
      <c r="AO29" s="9" t="s">
        <v>61</v>
      </c>
      <c r="AP29" s="9" t="s">
        <v>59</v>
      </c>
      <c r="AQ29" s="9" t="s">
        <v>62</v>
      </c>
      <c r="AR29" s="9" t="s">
        <v>60</v>
      </c>
      <c r="AS29" s="9">
        <v>370001</v>
      </c>
    </row>
    <row r="30" spans="1:45" ht="15" customHeight="1" x14ac:dyDescent="0.25">
      <c r="A30" s="11" t="s">
        <v>95</v>
      </c>
      <c r="B30" s="9" t="s">
        <v>96</v>
      </c>
      <c r="C30" s="9" t="s">
        <v>97</v>
      </c>
      <c r="D30" s="9" t="s">
        <v>98</v>
      </c>
      <c r="E30" s="9" t="s">
        <v>99</v>
      </c>
      <c r="F30" s="9" t="s">
        <v>55</v>
      </c>
      <c r="G30" s="9" t="s">
        <v>55</v>
      </c>
      <c r="H30" s="9" t="s">
        <v>277</v>
      </c>
      <c r="I30" s="9" t="s">
        <v>278</v>
      </c>
      <c r="J30" s="9" t="s">
        <v>279</v>
      </c>
      <c r="K30" s="9" t="s">
        <v>280</v>
      </c>
      <c r="L30" s="9" t="s">
        <v>281</v>
      </c>
      <c r="M30" s="11" t="s">
        <v>282</v>
      </c>
      <c r="N30" s="9">
        <v>200026</v>
      </c>
      <c r="O30" s="9">
        <v>1</v>
      </c>
      <c r="P30" s="9" t="s">
        <v>106</v>
      </c>
      <c r="Q30" s="9" t="s">
        <v>7</v>
      </c>
      <c r="R30" s="11" t="s">
        <v>283</v>
      </c>
      <c r="S30" s="9" t="s">
        <v>64</v>
      </c>
      <c r="T30" s="9" t="s">
        <v>64</v>
      </c>
      <c r="V30" s="9" t="s">
        <v>56</v>
      </c>
      <c r="W30" s="9" t="s">
        <v>4</v>
      </c>
      <c r="X30" s="9">
        <v>343</v>
      </c>
      <c r="Y30" s="9">
        <v>185</v>
      </c>
      <c r="Z30" s="9">
        <v>158</v>
      </c>
      <c r="AA30" s="9" t="s">
        <v>74</v>
      </c>
      <c r="AB30" s="9">
        <v>0</v>
      </c>
      <c r="AC30" s="9" t="s">
        <v>58</v>
      </c>
      <c r="AE30" s="9">
        <v>23</v>
      </c>
      <c r="AF30" s="9">
        <v>159</v>
      </c>
      <c r="AG30" s="9">
        <v>6.91</v>
      </c>
      <c r="AH30" s="9">
        <v>6.66</v>
      </c>
      <c r="AI30" s="9">
        <v>343</v>
      </c>
      <c r="AK30" s="11" t="s">
        <v>108</v>
      </c>
      <c r="AL30" s="11" t="s">
        <v>108</v>
      </c>
      <c r="AM30" s="9">
        <v>1386605</v>
      </c>
      <c r="AN30" s="9">
        <v>370605</v>
      </c>
      <c r="AO30" s="9" t="s">
        <v>81</v>
      </c>
      <c r="AP30" s="9" t="s">
        <v>65</v>
      </c>
      <c r="AQ30" s="9" t="s">
        <v>62</v>
      </c>
      <c r="AR30" s="9" t="s">
        <v>60</v>
      </c>
      <c r="AS30" s="9">
        <v>370605</v>
      </c>
    </row>
    <row r="31" spans="1:45" ht="15" customHeight="1" x14ac:dyDescent="0.25">
      <c r="A31" s="11" t="s">
        <v>95</v>
      </c>
      <c r="B31" s="9" t="s">
        <v>96</v>
      </c>
      <c r="C31" s="9" t="s">
        <v>97</v>
      </c>
      <c r="D31" s="9" t="s">
        <v>98</v>
      </c>
      <c r="E31" s="9" t="s">
        <v>99</v>
      </c>
      <c r="F31" s="9" t="s">
        <v>55</v>
      </c>
      <c r="G31" s="9" t="s">
        <v>55</v>
      </c>
      <c r="H31" s="9" t="s">
        <v>284</v>
      </c>
      <c r="I31" s="9" t="s">
        <v>284</v>
      </c>
      <c r="J31" s="9" t="s">
        <v>285</v>
      </c>
      <c r="K31" s="9" t="s">
        <v>286</v>
      </c>
      <c r="L31" s="9" t="s">
        <v>287</v>
      </c>
      <c r="M31" s="11" t="s">
        <v>288</v>
      </c>
      <c r="N31" s="9">
        <v>200027</v>
      </c>
      <c r="O31" s="9">
        <v>1</v>
      </c>
      <c r="P31" s="9" t="s">
        <v>106</v>
      </c>
      <c r="Q31" s="9" t="s">
        <v>6</v>
      </c>
      <c r="R31" s="11" t="s">
        <v>289</v>
      </c>
      <c r="S31" s="9" t="s">
        <v>207</v>
      </c>
      <c r="T31" s="9" t="s">
        <v>207</v>
      </c>
      <c r="V31" s="9" t="s">
        <v>56</v>
      </c>
      <c r="W31" s="9" t="s">
        <v>3</v>
      </c>
      <c r="X31" s="9">
        <v>302</v>
      </c>
      <c r="Y31" s="9">
        <v>153</v>
      </c>
      <c r="Z31" s="9">
        <v>149</v>
      </c>
      <c r="AA31" s="9" t="s">
        <v>57</v>
      </c>
      <c r="AB31" s="9">
        <v>0</v>
      </c>
      <c r="AC31" s="9" t="s">
        <v>58</v>
      </c>
      <c r="AE31" s="9">
        <v>23</v>
      </c>
      <c r="AF31" s="9">
        <v>63</v>
      </c>
      <c r="AG31" s="9">
        <v>2.74</v>
      </c>
      <c r="AH31" s="9">
        <v>5.03</v>
      </c>
      <c r="AI31" s="9">
        <v>302</v>
      </c>
      <c r="AK31" s="11" t="s">
        <v>108</v>
      </c>
      <c r="AL31" s="11" t="s">
        <v>108</v>
      </c>
      <c r="AM31" s="9">
        <v>1386606</v>
      </c>
      <c r="AN31" s="9">
        <v>370465</v>
      </c>
      <c r="AO31" s="9" t="s">
        <v>82</v>
      </c>
      <c r="AP31" s="9" t="s">
        <v>83</v>
      </c>
      <c r="AQ31" s="9" t="s">
        <v>62</v>
      </c>
      <c r="AR31" s="9" t="s">
        <v>60</v>
      </c>
      <c r="AS31" s="9">
        <v>370465</v>
      </c>
    </row>
    <row r="32" spans="1:45" ht="15" customHeight="1" x14ac:dyDescent="0.25">
      <c r="A32" s="11" t="s">
        <v>95</v>
      </c>
      <c r="B32" s="9" t="s">
        <v>96</v>
      </c>
      <c r="C32" s="9" t="s">
        <v>97</v>
      </c>
      <c r="D32" s="9" t="s">
        <v>98</v>
      </c>
      <c r="E32" s="9" t="s">
        <v>99</v>
      </c>
      <c r="F32" s="9" t="s">
        <v>55</v>
      </c>
      <c r="G32" s="9" t="s">
        <v>55</v>
      </c>
      <c r="H32" s="9" t="s">
        <v>290</v>
      </c>
      <c r="I32" s="9" t="s">
        <v>290</v>
      </c>
      <c r="J32" s="9" t="s">
        <v>291</v>
      </c>
      <c r="K32" s="9" t="s">
        <v>292</v>
      </c>
      <c r="L32" s="9" t="s">
        <v>293</v>
      </c>
      <c r="M32" s="11" t="s">
        <v>294</v>
      </c>
      <c r="N32" s="9">
        <v>200028</v>
      </c>
      <c r="O32" s="9">
        <v>1</v>
      </c>
      <c r="P32" s="9" t="s">
        <v>106</v>
      </c>
      <c r="Q32" s="9" t="s">
        <v>7</v>
      </c>
      <c r="R32" s="11" t="s">
        <v>295</v>
      </c>
      <c r="S32" s="9" t="s">
        <v>207</v>
      </c>
      <c r="T32" s="9" t="s">
        <v>207</v>
      </c>
      <c r="V32" s="9" t="s">
        <v>56</v>
      </c>
      <c r="W32" s="9" t="s">
        <v>4</v>
      </c>
      <c r="X32" s="9">
        <v>351</v>
      </c>
      <c r="Y32" s="9">
        <v>178</v>
      </c>
      <c r="Z32" s="9">
        <v>173</v>
      </c>
      <c r="AA32" s="9" t="s">
        <v>71</v>
      </c>
      <c r="AB32" s="9">
        <v>0</v>
      </c>
      <c r="AC32" s="9" t="s">
        <v>58</v>
      </c>
      <c r="AE32" s="9">
        <v>23</v>
      </c>
      <c r="AF32" s="9">
        <v>163</v>
      </c>
      <c r="AG32" s="9">
        <v>7.09</v>
      </c>
      <c r="AH32" s="9">
        <v>7.24</v>
      </c>
      <c r="AI32" s="9">
        <v>351</v>
      </c>
      <c r="AK32" s="11" t="s">
        <v>108</v>
      </c>
      <c r="AL32" s="11" t="s">
        <v>108</v>
      </c>
      <c r="AM32" s="9">
        <v>1386607</v>
      </c>
    </row>
    <row r="33" spans="1:39" ht="15" customHeight="1" x14ac:dyDescent="0.25">
      <c r="A33" s="11" t="s">
        <v>95</v>
      </c>
      <c r="B33" s="9" t="s">
        <v>96</v>
      </c>
      <c r="C33" s="9" t="s">
        <v>97</v>
      </c>
      <c r="D33" s="9" t="s">
        <v>98</v>
      </c>
      <c r="E33" s="9" t="s">
        <v>99</v>
      </c>
      <c r="F33" s="9" t="s">
        <v>55</v>
      </c>
      <c r="G33" s="9" t="s">
        <v>55</v>
      </c>
      <c r="H33" s="9" t="s">
        <v>296</v>
      </c>
      <c r="I33" s="9" t="s">
        <v>297</v>
      </c>
      <c r="J33" s="9" t="s">
        <v>298</v>
      </c>
      <c r="K33" s="9" t="s">
        <v>299</v>
      </c>
      <c r="L33" s="9" t="s">
        <v>300</v>
      </c>
      <c r="M33" s="11" t="s">
        <v>301</v>
      </c>
      <c r="N33" s="9">
        <v>200029</v>
      </c>
      <c r="O33" s="9">
        <v>1</v>
      </c>
      <c r="P33" s="9" t="s">
        <v>106</v>
      </c>
      <c r="Q33" s="9" t="s">
        <v>7</v>
      </c>
      <c r="R33" s="11" t="s">
        <v>302</v>
      </c>
      <c r="S33" s="9" t="s">
        <v>116</v>
      </c>
      <c r="T33" s="9" t="s">
        <v>116</v>
      </c>
      <c r="V33" s="9" t="s">
        <v>56</v>
      </c>
      <c r="W33" s="9" t="s">
        <v>3</v>
      </c>
      <c r="X33" s="9">
        <v>204</v>
      </c>
      <c r="Y33" s="9">
        <v>93</v>
      </c>
      <c r="Z33" s="9">
        <v>111</v>
      </c>
      <c r="AA33" s="9" t="s">
        <v>57</v>
      </c>
      <c r="AB33" s="9">
        <v>0</v>
      </c>
      <c r="AC33" s="9" t="s">
        <v>58</v>
      </c>
      <c r="AE33" s="9">
        <v>23</v>
      </c>
      <c r="AF33" s="9">
        <v>10</v>
      </c>
      <c r="AG33" s="9">
        <v>0.43</v>
      </c>
      <c r="AH33" s="9">
        <v>1.82</v>
      </c>
      <c r="AI33" s="9">
        <v>204</v>
      </c>
      <c r="AK33" s="11" t="s">
        <v>108</v>
      </c>
      <c r="AL33" s="11" t="s">
        <v>108</v>
      </c>
      <c r="AM33" s="9">
        <v>1386801</v>
      </c>
    </row>
    <row r="34" spans="1:39" ht="15" customHeight="1" x14ac:dyDescent="0.25">
      <c r="A34" s="11" t="s">
        <v>95</v>
      </c>
      <c r="B34" s="9" t="s">
        <v>96</v>
      </c>
      <c r="C34" s="9" t="s">
        <v>97</v>
      </c>
      <c r="D34" s="9" t="s">
        <v>98</v>
      </c>
      <c r="E34" s="9" t="s">
        <v>99</v>
      </c>
      <c r="F34" s="9" t="s">
        <v>55</v>
      </c>
      <c r="G34" s="9" t="s">
        <v>55</v>
      </c>
      <c r="H34" s="9" t="s">
        <v>303</v>
      </c>
      <c r="I34" s="9" t="s">
        <v>303</v>
      </c>
      <c r="J34" s="9" t="s">
        <v>304</v>
      </c>
      <c r="K34" s="9" t="s">
        <v>305</v>
      </c>
      <c r="L34" s="9" t="s">
        <v>306</v>
      </c>
      <c r="M34" s="11" t="s">
        <v>307</v>
      </c>
      <c r="N34" s="9">
        <v>200030</v>
      </c>
      <c r="O34" s="9">
        <v>1</v>
      </c>
      <c r="P34" s="9" t="s">
        <v>106</v>
      </c>
      <c r="Q34" s="9" t="s">
        <v>7</v>
      </c>
      <c r="R34" s="11" t="s">
        <v>308</v>
      </c>
      <c r="S34" s="9" t="s">
        <v>64</v>
      </c>
      <c r="T34" s="9" t="s">
        <v>64</v>
      </c>
      <c r="V34" s="9" t="s">
        <v>56</v>
      </c>
      <c r="W34" s="9" t="s">
        <v>4</v>
      </c>
      <c r="X34" s="9">
        <v>365</v>
      </c>
      <c r="Y34" s="9">
        <v>193</v>
      </c>
      <c r="Z34" s="9">
        <v>172</v>
      </c>
      <c r="AA34" s="9" t="s">
        <v>71</v>
      </c>
      <c r="AB34" s="9">
        <v>0</v>
      </c>
      <c r="AC34" s="9" t="s">
        <v>58</v>
      </c>
      <c r="AE34" s="9">
        <v>23</v>
      </c>
      <c r="AF34" s="9">
        <v>168</v>
      </c>
      <c r="AG34" s="9">
        <v>7.3</v>
      </c>
      <c r="AH34" s="9">
        <v>6.9</v>
      </c>
      <c r="AI34" s="9">
        <v>365</v>
      </c>
      <c r="AK34" s="11" t="s">
        <v>108</v>
      </c>
      <c r="AL34" s="11" t="s">
        <v>108</v>
      </c>
      <c r="AM34" s="9">
        <v>1386802</v>
      </c>
    </row>
    <row r="35" spans="1:39" ht="15" customHeight="1" x14ac:dyDescent="0.25">
      <c r="A35" s="11" t="s">
        <v>95</v>
      </c>
      <c r="B35" s="9" t="s">
        <v>96</v>
      </c>
      <c r="C35" s="9" t="s">
        <v>97</v>
      </c>
      <c r="D35" s="9" t="s">
        <v>98</v>
      </c>
      <c r="E35" s="9" t="s">
        <v>99</v>
      </c>
      <c r="F35" s="9" t="s">
        <v>55</v>
      </c>
      <c r="G35" s="9" t="s">
        <v>55</v>
      </c>
      <c r="H35" s="9" t="s">
        <v>309</v>
      </c>
      <c r="I35" s="9" t="s">
        <v>310</v>
      </c>
      <c r="J35" s="9" t="s">
        <v>311</v>
      </c>
      <c r="K35" s="9" t="s">
        <v>312</v>
      </c>
      <c r="L35" s="9" t="s">
        <v>313</v>
      </c>
      <c r="M35" s="11" t="s">
        <v>314</v>
      </c>
      <c r="N35" s="9">
        <v>200031</v>
      </c>
      <c r="O35" s="9">
        <v>1</v>
      </c>
      <c r="P35" s="9" t="s">
        <v>106</v>
      </c>
      <c r="Q35" s="9" t="s">
        <v>7</v>
      </c>
      <c r="R35" s="11" t="s">
        <v>315</v>
      </c>
      <c r="S35" s="9" t="s">
        <v>64</v>
      </c>
      <c r="T35" s="9" t="s">
        <v>64</v>
      </c>
      <c r="V35" s="9" t="s">
        <v>56</v>
      </c>
      <c r="W35" s="9" t="s">
        <v>4</v>
      </c>
      <c r="X35" s="9">
        <v>377</v>
      </c>
      <c r="Y35" s="9">
        <v>204</v>
      </c>
      <c r="Z35" s="9">
        <v>173</v>
      </c>
      <c r="AA35" s="9" t="s">
        <v>71</v>
      </c>
      <c r="AB35" s="9">
        <v>0</v>
      </c>
      <c r="AC35" s="9" t="s">
        <v>58</v>
      </c>
      <c r="AE35" s="9">
        <v>23</v>
      </c>
      <c r="AF35" s="9">
        <v>173</v>
      </c>
      <c r="AG35" s="9">
        <v>7.52</v>
      </c>
      <c r="AH35" s="9">
        <v>6.37</v>
      </c>
      <c r="AI35" s="9">
        <v>377</v>
      </c>
      <c r="AK35" s="11" t="s">
        <v>108</v>
      </c>
      <c r="AL35" s="11" t="s">
        <v>108</v>
      </c>
      <c r="AM35" s="9">
        <v>1386803</v>
      </c>
    </row>
    <row r="36" spans="1:39" ht="15" customHeight="1" x14ac:dyDescent="0.25">
      <c r="A36" s="11" t="s">
        <v>95</v>
      </c>
      <c r="B36" s="9" t="s">
        <v>96</v>
      </c>
      <c r="C36" s="9" t="s">
        <v>97</v>
      </c>
      <c r="D36" s="9" t="s">
        <v>98</v>
      </c>
      <c r="E36" s="9" t="s">
        <v>99</v>
      </c>
      <c r="F36" s="9" t="s">
        <v>55</v>
      </c>
      <c r="G36" s="9" t="s">
        <v>55</v>
      </c>
      <c r="H36" s="9" t="s">
        <v>316</v>
      </c>
      <c r="I36" s="9" t="s">
        <v>317</v>
      </c>
      <c r="J36" s="9" t="s">
        <v>318</v>
      </c>
      <c r="K36" s="9" t="s">
        <v>319</v>
      </c>
      <c r="L36" s="9" t="s">
        <v>320</v>
      </c>
      <c r="M36" s="11" t="s">
        <v>321</v>
      </c>
      <c r="N36" s="9">
        <v>200032</v>
      </c>
      <c r="O36" s="9">
        <v>1</v>
      </c>
      <c r="P36" s="9" t="s">
        <v>106</v>
      </c>
      <c r="Q36" s="9" t="s">
        <v>7</v>
      </c>
      <c r="R36" s="11" t="s">
        <v>322</v>
      </c>
      <c r="S36" s="9" t="s">
        <v>64</v>
      </c>
      <c r="T36" s="9" t="s">
        <v>64</v>
      </c>
      <c r="V36" s="9" t="s">
        <v>56</v>
      </c>
      <c r="W36" s="9" t="s">
        <v>4</v>
      </c>
      <c r="X36" s="9">
        <v>328</v>
      </c>
      <c r="Y36" s="9">
        <v>195</v>
      </c>
      <c r="Z36" s="9">
        <v>133</v>
      </c>
      <c r="AA36" s="9" t="s">
        <v>74</v>
      </c>
      <c r="AB36" s="9">
        <v>0</v>
      </c>
      <c r="AC36" s="9" t="s">
        <v>58</v>
      </c>
      <c r="AE36" s="9">
        <v>23</v>
      </c>
      <c r="AF36" s="9">
        <v>152</v>
      </c>
      <c r="AG36" s="9">
        <v>6.61</v>
      </c>
      <c r="AH36" s="9">
        <v>5.39</v>
      </c>
      <c r="AI36" s="9">
        <v>328</v>
      </c>
      <c r="AK36" s="11" t="s">
        <v>108</v>
      </c>
      <c r="AL36" s="11" t="s">
        <v>108</v>
      </c>
      <c r="AM36" s="9">
        <v>1386804</v>
      </c>
    </row>
    <row r="37" spans="1:39" ht="15" customHeight="1" x14ac:dyDescent="0.25">
      <c r="A37" s="11" t="s">
        <v>95</v>
      </c>
      <c r="B37" s="9" t="s">
        <v>96</v>
      </c>
      <c r="C37" s="9" t="s">
        <v>97</v>
      </c>
      <c r="D37" s="9" t="s">
        <v>98</v>
      </c>
      <c r="E37" s="9" t="s">
        <v>99</v>
      </c>
      <c r="F37" s="9" t="s">
        <v>55</v>
      </c>
      <c r="G37" s="9" t="s">
        <v>55</v>
      </c>
      <c r="H37" s="9" t="s">
        <v>323</v>
      </c>
      <c r="I37" s="9" t="s">
        <v>324</v>
      </c>
      <c r="J37" s="9" t="s">
        <v>325</v>
      </c>
      <c r="K37" s="9" t="s">
        <v>326</v>
      </c>
      <c r="L37" s="9" t="s">
        <v>327</v>
      </c>
      <c r="M37" s="11" t="s">
        <v>328</v>
      </c>
      <c r="N37" s="9">
        <v>200033</v>
      </c>
      <c r="O37" s="9">
        <v>1</v>
      </c>
      <c r="P37" s="9" t="s">
        <v>106</v>
      </c>
      <c r="Q37" s="9" t="s">
        <v>7</v>
      </c>
      <c r="R37" s="11" t="s">
        <v>329</v>
      </c>
      <c r="S37" s="9" t="s">
        <v>116</v>
      </c>
      <c r="T37" s="9" t="s">
        <v>116</v>
      </c>
      <c r="V37" s="9" t="s">
        <v>56</v>
      </c>
      <c r="W37" s="9" t="s">
        <v>4</v>
      </c>
      <c r="X37" s="9">
        <v>345</v>
      </c>
      <c r="Y37" s="9">
        <v>189</v>
      </c>
      <c r="Z37" s="9">
        <v>156</v>
      </c>
      <c r="AA37" s="9" t="s">
        <v>74</v>
      </c>
      <c r="AB37" s="9">
        <v>0</v>
      </c>
      <c r="AC37" s="9" t="s">
        <v>58</v>
      </c>
      <c r="AE37" s="9">
        <v>23</v>
      </c>
      <c r="AF37" s="9">
        <v>154</v>
      </c>
      <c r="AG37" s="9">
        <v>6.7</v>
      </c>
      <c r="AH37" s="9">
        <v>6.34</v>
      </c>
      <c r="AI37" s="9">
        <v>345</v>
      </c>
      <c r="AK37" s="11" t="s">
        <v>108</v>
      </c>
      <c r="AL37" s="11" t="s">
        <v>108</v>
      </c>
      <c r="AM37" s="9">
        <v>1386805</v>
      </c>
    </row>
    <row r="38" spans="1:39" ht="15" customHeight="1" x14ac:dyDescent="0.25">
      <c r="A38" s="11" t="s">
        <v>95</v>
      </c>
      <c r="B38" s="9" t="s">
        <v>96</v>
      </c>
      <c r="C38" s="9" t="s">
        <v>97</v>
      </c>
      <c r="D38" s="9" t="s">
        <v>98</v>
      </c>
      <c r="E38" s="9" t="s">
        <v>99</v>
      </c>
      <c r="F38" s="9" t="s">
        <v>55</v>
      </c>
      <c r="G38" s="9" t="s">
        <v>55</v>
      </c>
      <c r="H38" s="9" t="s">
        <v>330</v>
      </c>
      <c r="I38" s="9" t="s">
        <v>330</v>
      </c>
      <c r="J38" s="9" t="s">
        <v>331</v>
      </c>
      <c r="K38" s="9" t="s">
        <v>332</v>
      </c>
      <c r="L38" s="9" t="s">
        <v>333</v>
      </c>
      <c r="M38" s="11" t="s">
        <v>334</v>
      </c>
      <c r="N38" s="9">
        <v>200034</v>
      </c>
      <c r="O38" s="9">
        <v>1</v>
      </c>
      <c r="P38" s="9" t="s">
        <v>106</v>
      </c>
      <c r="Q38" s="9" t="s">
        <v>6</v>
      </c>
      <c r="R38" s="11" t="s">
        <v>335</v>
      </c>
      <c r="S38" s="9" t="s">
        <v>64</v>
      </c>
      <c r="T38" s="9" t="s">
        <v>64</v>
      </c>
      <c r="V38" s="9" t="s">
        <v>56</v>
      </c>
      <c r="W38" s="9" t="s">
        <v>4</v>
      </c>
      <c r="X38" s="9">
        <v>354</v>
      </c>
      <c r="Y38" s="9">
        <v>196</v>
      </c>
      <c r="Z38" s="9">
        <v>158</v>
      </c>
      <c r="AA38" s="9" t="s">
        <v>71</v>
      </c>
      <c r="AB38" s="9">
        <v>0</v>
      </c>
      <c r="AC38" s="9" t="s">
        <v>58</v>
      </c>
      <c r="AE38" s="9">
        <v>23</v>
      </c>
      <c r="AF38" s="9">
        <v>168</v>
      </c>
      <c r="AG38" s="9">
        <v>7.3</v>
      </c>
      <c r="AH38" s="9">
        <v>6.68</v>
      </c>
      <c r="AI38" s="9">
        <v>354</v>
      </c>
      <c r="AK38" s="11" t="s">
        <v>108</v>
      </c>
      <c r="AL38" s="11" t="s">
        <v>108</v>
      </c>
      <c r="AM38" s="9">
        <v>1386806</v>
      </c>
    </row>
    <row r="39" spans="1:39" ht="15" customHeight="1" x14ac:dyDescent="0.25">
      <c r="A39" s="11" t="s">
        <v>95</v>
      </c>
      <c r="B39" s="9" t="s">
        <v>96</v>
      </c>
      <c r="C39" s="9" t="s">
        <v>97</v>
      </c>
      <c r="D39" s="9" t="s">
        <v>98</v>
      </c>
      <c r="E39" s="9" t="s">
        <v>99</v>
      </c>
      <c r="F39" s="9" t="s">
        <v>55</v>
      </c>
      <c r="G39" s="9" t="s">
        <v>55</v>
      </c>
      <c r="H39" s="9" t="s">
        <v>336</v>
      </c>
      <c r="I39" s="9" t="s">
        <v>336</v>
      </c>
      <c r="J39" s="9" t="s">
        <v>304</v>
      </c>
      <c r="K39" s="9" t="s">
        <v>337</v>
      </c>
      <c r="L39" s="9" t="s">
        <v>338</v>
      </c>
      <c r="M39" s="11" t="s">
        <v>339</v>
      </c>
      <c r="N39" s="9">
        <v>200035</v>
      </c>
      <c r="O39" s="9">
        <v>1</v>
      </c>
      <c r="P39" s="9" t="s">
        <v>106</v>
      </c>
      <c r="Q39" s="9" t="s">
        <v>6</v>
      </c>
      <c r="R39" s="11" t="s">
        <v>340</v>
      </c>
      <c r="S39" s="9" t="s">
        <v>64</v>
      </c>
      <c r="T39" s="9" t="s">
        <v>64</v>
      </c>
      <c r="V39" s="9" t="s">
        <v>56</v>
      </c>
      <c r="W39" s="9" t="s">
        <v>4</v>
      </c>
      <c r="X39" s="9">
        <v>406</v>
      </c>
      <c r="Y39" s="9">
        <v>233</v>
      </c>
      <c r="Z39" s="9">
        <v>173</v>
      </c>
      <c r="AA39" s="9" t="s">
        <v>117</v>
      </c>
      <c r="AB39" s="9">
        <v>0</v>
      </c>
      <c r="AC39" s="9" t="s">
        <v>58</v>
      </c>
      <c r="AE39" s="9">
        <v>23</v>
      </c>
      <c r="AF39" s="9">
        <v>189</v>
      </c>
      <c r="AG39" s="9">
        <v>8.2200000000000006</v>
      </c>
      <c r="AH39" s="9">
        <v>7.17</v>
      </c>
      <c r="AI39" s="9">
        <v>406</v>
      </c>
      <c r="AK39" s="11" t="s">
        <v>108</v>
      </c>
      <c r="AL39" s="11" t="s">
        <v>108</v>
      </c>
      <c r="AM39" s="9">
        <v>1386807</v>
      </c>
    </row>
    <row r="40" spans="1:39" ht="15" customHeight="1" x14ac:dyDescent="0.25">
      <c r="A40" s="11" t="s">
        <v>95</v>
      </c>
      <c r="B40" s="9" t="s">
        <v>96</v>
      </c>
      <c r="C40" s="9" t="s">
        <v>97</v>
      </c>
      <c r="D40" s="9" t="s">
        <v>98</v>
      </c>
      <c r="E40" s="9" t="s">
        <v>99</v>
      </c>
      <c r="F40" s="9" t="s">
        <v>55</v>
      </c>
      <c r="G40" s="9" t="s">
        <v>55</v>
      </c>
      <c r="H40" s="9" t="s">
        <v>341</v>
      </c>
      <c r="I40" s="9" t="s">
        <v>342</v>
      </c>
      <c r="J40" s="9" t="s">
        <v>343</v>
      </c>
      <c r="K40" s="9" t="s">
        <v>344</v>
      </c>
      <c r="L40" s="9" t="s">
        <v>345</v>
      </c>
      <c r="M40" s="11" t="s">
        <v>346</v>
      </c>
      <c r="N40" s="9">
        <v>200036</v>
      </c>
      <c r="O40" s="9">
        <v>1</v>
      </c>
      <c r="P40" s="9" t="s">
        <v>106</v>
      </c>
      <c r="Q40" s="9" t="s">
        <v>7</v>
      </c>
      <c r="R40" s="11" t="s">
        <v>347</v>
      </c>
      <c r="S40" s="9" t="s">
        <v>116</v>
      </c>
      <c r="T40" s="9" t="s">
        <v>116</v>
      </c>
      <c r="V40" s="9" t="s">
        <v>56</v>
      </c>
      <c r="W40" s="9" t="s">
        <v>4</v>
      </c>
      <c r="X40" s="9">
        <v>366</v>
      </c>
      <c r="Y40" s="9">
        <v>212</v>
      </c>
      <c r="Z40" s="9">
        <v>154</v>
      </c>
      <c r="AA40" s="9" t="s">
        <v>71</v>
      </c>
      <c r="AB40" s="9">
        <v>0</v>
      </c>
      <c r="AC40" s="9" t="s">
        <v>58</v>
      </c>
      <c r="AE40" s="9">
        <v>23</v>
      </c>
      <c r="AF40" s="9">
        <v>168</v>
      </c>
      <c r="AG40" s="9">
        <v>7.3</v>
      </c>
      <c r="AH40" s="9">
        <v>6.1</v>
      </c>
      <c r="AI40" s="9">
        <v>366</v>
      </c>
      <c r="AK40" s="11" t="s">
        <v>108</v>
      </c>
      <c r="AL40" s="11" t="s">
        <v>108</v>
      </c>
      <c r="AM40" s="9">
        <v>1386808</v>
      </c>
    </row>
    <row r="41" spans="1:39" ht="15" customHeight="1" x14ac:dyDescent="0.25">
      <c r="A41" s="11" t="s">
        <v>95</v>
      </c>
      <c r="B41" s="9" t="s">
        <v>96</v>
      </c>
      <c r="C41" s="9" t="s">
        <v>97</v>
      </c>
      <c r="D41" s="9" t="s">
        <v>98</v>
      </c>
      <c r="E41" s="9" t="s">
        <v>99</v>
      </c>
      <c r="F41" s="9" t="s">
        <v>55</v>
      </c>
      <c r="G41" s="9" t="s">
        <v>55</v>
      </c>
      <c r="H41" s="9" t="s">
        <v>348</v>
      </c>
      <c r="I41" s="9" t="s">
        <v>349</v>
      </c>
      <c r="J41" s="9" t="s">
        <v>350</v>
      </c>
      <c r="K41" s="9" t="s">
        <v>351</v>
      </c>
      <c r="L41" s="9" t="s">
        <v>352</v>
      </c>
      <c r="M41" s="11" t="s">
        <v>353</v>
      </c>
      <c r="N41" s="9">
        <v>200037</v>
      </c>
      <c r="O41" s="9">
        <v>1</v>
      </c>
      <c r="P41" s="9" t="s">
        <v>106</v>
      </c>
      <c r="Q41" s="9" t="s">
        <v>6</v>
      </c>
      <c r="R41" s="11" t="s">
        <v>354</v>
      </c>
      <c r="S41" s="9" t="s">
        <v>64</v>
      </c>
      <c r="T41" s="9" t="s">
        <v>64</v>
      </c>
      <c r="V41" s="9" t="s">
        <v>56</v>
      </c>
      <c r="W41" s="9" t="s">
        <v>4</v>
      </c>
      <c r="X41" s="9">
        <v>365</v>
      </c>
      <c r="Y41" s="9">
        <v>199</v>
      </c>
      <c r="Z41" s="9">
        <v>166</v>
      </c>
      <c r="AA41" s="9" t="s">
        <v>74</v>
      </c>
      <c r="AB41" s="9">
        <v>0</v>
      </c>
      <c r="AC41" s="9" t="s">
        <v>58</v>
      </c>
      <c r="AE41" s="9">
        <v>23</v>
      </c>
      <c r="AF41" s="9">
        <v>159</v>
      </c>
      <c r="AG41" s="9">
        <v>6.91</v>
      </c>
      <c r="AH41" s="9">
        <v>5.89</v>
      </c>
      <c r="AI41" s="9">
        <v>365</v>
      </c>
      <c r="AK41" s="11" t="s">
        <v>108</v>
      </c>
      <c r="AL41" s="11" t="s">
        <v>108</v>
      </c>
      <c r="AM41" s="9">
        <v>1386809</v>
      </c>
    </row>
    <row r="42" spans="1:39" ht="15" customHeight="1" x14ac:dyDescent="0.25">
      <c r="A42" s="11" t="s">
        <v>95</v>
      </c>
      <c r="B42" s="9" t="s">
        <v>96</v>
      </c>
      <c r="C42" s="9" t="s">
        <v>97</v>
      </c>
      <c r="D42" s="9" t="s">
        <v>98</v>
      </c>
      <c r="E42" s="9" t="s">
        <v>99</v>
      </c>
      <c r="F42" s="9" t="s">
        <v>55</v>
      </c>
      <c r="G42" s="9" t="s">
        <v>55</v>
      </c>
      <c r="H42" s="9" t="s">
        <v>355</v>
      </c>
      <c r="I42" s="9" t="s">
        <v>355</v>
      </c>
      <c r="J42" s="9" t="s">
        <v>161</v>
      </c>
      <c r="K42" s="9" t="s">
        <v>356</v>
      </c>
      <c r="L42" s="9" t="s">
        <v>357</v>
      </c>
      <c r="M42" s="11" t="s">
        <v>358</v>
      </c>
      <c r="N42" s="9">
        <v>200038</v>
      </c>
      <c r="O42" s="9">
        <v>1</v>
      </c>
      <c r="P42" s="9" t="s">
        <v>106</v>
      </c>
      <c r="Q42" s="9" t="s">
        <v>6</v>
      </c>
      <c r="R42" s="11" t="s">
        <v>359</v>
      </c>
      <c r="S42" s="9" t="s">
        <v>207</v>
      </c>
      <c r="T42" s="9" t="s">
        <v>207</v>
      </c>
      <c r="V42" s="9" t="s">
        <v>56</v>
      </c>
      <c r="W42" s="9" t="s">
        <v>4</v>
      </c>
      <c r="X42" s="9">
        <v>398</v>
      </c>
      <c r="Y42" s="9">
        <v>237</v>
      </c>
      <c r="Z42" s="9">
        <v>161</v>
      </c>
      <c r="AA42" s="9" t="s">
        <v>71</v>
      </c>
      <c r="AB42" s="9">
        <v>0</v>
      </c>
      <c r="AC42" s="9" t="s">
        <v>58</v>
      </c>
      <c r="AE42" s="9">
        <v>23</v>
      </c>
      <c r="AF42" s="9">
        <v>175</v>
      </c>
      <c r="AG42" s="9">
        <v>7.61</v>
      </c>
      <c r="AH42" s="9">
        <v>7.57</v>
      </c>
      <c r="AI42" s="9">
        <v>398</v>
      </c>
      <c r="AK42" s="11" t="s">
        <v>108</v>
      </c>
      <c r="AL42" s="11" t="s">
        <v>108</v>
      </c>
      <c r="AM42" s="9">
        <v>1386810</v>
      </c>
    </row>
    <row r="43" spans="1:39" ht="15" customHeight="1" x14ac:dyDescent="0.25">
      <c r="A43" s="11" t="s">
        <v>95</v>
      </c>
      <c r="B43" s="9" t="s">
        <v>96</v>
      </c>
      <c r="C43" s="9" t="s">
        <v>97</v>
      </c>
      <c r="D43" s="9" t="s">
        <v>98</v>
      </c>
      <c r="E43" s="9" t="s">
        <v>99</v>
      </c>
      <c r="F43" s="9" t="s">
        <v>55</v>
      </c>
      <c r="G43" s="9" t="s">
        <v>55</v>
      </c>
      <c r="H43" s="9" t="s">
        <v>360</v>
      </c>
      <c r="I43" s="9" t="s">
        <v>361</v>
      </c>
      <c r="J43" s="9" t="s">
        <v>362</v>
      </c>
      <c r="K43" s="9" t="s">
        <v>363</v>
      </c>
      <c r="L43" s="9" t="s">
        <v>364</v>
      </c>
      <c r="M43" s="11" t="s">
        <v>365</v>
      </c>
      <c r="N43" s="9">
        <v>200039</v>
      </c>
      <c r="O43" s="9">
        <v>1</v>
      </c>
      <c r="P43" s="9" t="s">
        <v>106</v>
      </c>
      <c r="Q43" s="9" t="s">
        <v>7</v>
      </c>
      <c r="R43" s="11" t="s">
        <v>366</v>
      </c>
      <c r="S43" s="9" t="s">
        <v>207</v>
      </c>
      <c r="T43" s="9" t="s">
        <v>207</v>
      </c>
      <c r="V43" s="9" t="s">
        <v>56</v>
      </c>
      <c r="W43" s="9" t="s">
        <v>4</v>
      </c>
      <c r="X43" s="9">
        <v>352</v>
      </c>
      <c r="Y43" s="9">
        <v>204</v>
      </c>
      <c r="Z43" s="9">
        <v>148</v>
      </c>
      <c r="AA43" s="9" t="s">
        <v>71</v>
      </c>
      <c r="AB43" s="9">
        <v>0</v>
      </c>
      <c r="AC43" s="9" t="s">
        <v>58</v>
      </c>
      <c r="AE43" s="9">
        <v>23</v>
      </c>
      <c r="AF43" s="9">
        <v>161</v>
      </c>
      <c r="AG43" s="9">
        <v>7</v>
      </c>
      <c r="AH43" s="9">
        <v>7.39</v>
      </c>
      <c r="AI43" s="9">
        <v>352</v>
      </c>
      <c r="AK43" s="11" t="s">
        <v>108</v>
      </c>
      <c r="AL43" s="11" t="s">
        <v>108</v>
      </c>
      <c r="AM43" s="9">
        <v>1386811</v>
      </c>
    </row>
    <row r="44" spans="1:39" ht="15" customHeight="1" x14ac:dyDescent="0.25">
      <c r="A44" s="11" t="s">
        <v>95</v>
      </c>
      <c r="B44" s="9" t="s">
        <v>96</v>
      </c>
      <c r="C44" s="9" t="s">
        <v>97</v>
      </c>
      <c r="D44" s="9" t="s">
        <v>98</v>
      </c>
      <c r="E44" s="9" t="s">
        <v>99</v>
      </c>
      <c r="F44" s="9" t="s">
        <v>55</v>
      </c>
      <c r="G44" s="9" t="s">
        <v>55</v>
      </c>
      <c r="H44" s="9" t="s">
        <v>367</v>
      </c>
      <c r="I44" s="9" t="s">
        <v>368</v>
      </c>
      <c r="J44" s="9" t="s">
        <v>369</v>
      </c>
      <c r="K44" s="9" t="s">
        <v>370</v>
      </c>
      <c r="L44" s="9" t="s">
        <v>371</v>
      </c>
      <c r="M44" s="11" t="s">
        <v>372</v>
      </c>
      <c r="N44" s="9">
        <v>200040</v>
      </c>
      <c r="O44" s="9">
        <v>1</v>
      </c>
      <c r="P44" s="9" t="s">
        <v>106</v>
      </c>
      <c r="Q44" s="9" t="s">
        <v>6</v>
      </c>
      <c r="R44" s="11" t="s">
        <v>373</v>
      </c>
      <c r="S44" s="9" t="s">
        <v>64</v>
      </c>
      <c r="T44" s="9" t="s">
        <v>64</v>
      </c>
      <c r="V44" s="9" t="s">
        <v>56</v>
      </c>
      <c r="W44" s="9" t="s">
        <v>4</v>
      </c>
      <c r="X44" s="9">
        <v>470</v>
      </c>
      <c r="Y44" s="9">
        <v>286</v>
      </c>
      <c r="Z44" s="9">
        <v>184</v>
      </c>
      <c r="AA44" s="9" t="s">
        <v>185</v>
      </c>
      <c r="AB44" s="9">
        <v>0</v>
      </c>
      <c r="AC44" s="9" t="s">
        <v>58</v>
      </c>
      <c r="AE44" s="9">
        <v>23</v>
      </c>
      <c r="AF44" s="9">
        <v>212</v>
      </c>
      <c r="AG44" s="9">
        <v>9.2200000000000006</v>
      </c>
      <c r="AH44" s="9">
        <v>8.5</v>
      </c>
      <c r="AI44" s="9">
        <v>470</v>
      </c>
      <c r="AK44" s="11" t="s">
        <v>108</v>
      </c>
      <c r="AL44" s="11" t="s">
        <v>108</v>
      </c>
      <c r="AM44" s="9">
        <v>1386659</v>
      </c>
    </row>
    <row r="45" spans="1:39" ht="15" customHeight="1" x14ac:dyDescent="0.25">
      <c r="A45" s="11" t="s">
        <v>95</v>
      </c>
      <c r="B45" s="9" t="s">
        <v>96</v>
      </c>
      <c r="C45" s="9" t="s">
        <v>97</v>
      </c>
      <c r="D45" s="9" t="s">
        <v>98</v>
      </c>
      <c r="E45" s="9" t="s">
        <v>99</v>
      </c>
      <c r="F45" s="9" t="s">
        <v>55</v>
      </c>
      <c r="G45" s="9" t="s">
        <v>55</v>
      </c>
      <c r="H45" s="9" t="s">
        <v>374</v>
      </c>
      <c r="I45" s="9" t="s">
        <v>375</v>
      </c>
      <c r="J45" s="9" t="s">
        <v>376</v>
      </c>
      <c r="K45" s="9" t="s">
        <v>377</v>
      </c>
      <c r="L45" s="9" t="s">
        <v>378</v>
      </c>
      <c r="M45" s="11" t="s">
        <v>379</v>
      </c>
      <c r="N45" s="9">
        <v>200041</v>
      </c>
      <c r="O45" s="9">
        <v>1</v>
      </c>
      <c r="P45" s="9" t="s">
        <v>106</v>
      </c>
      <c r="Q45" s="9" t="s">
        <v>6</v>
      </c>
      <c r="R45" s="11" t="s">
        <v>380</v>
      </c>
      <c r="S45" s="9" t="s">
        <v>64</v>
      </c>
      <c r="T45" s="9" t="s">
        <v>64</v>
      </c>
      <c r="V45" s="9" t="s">
        <v>56</v>
      </c>
      <c r="W45" s="9" t="s">
        <v>4</v>
      </c>
      <c r="X45" s="9">
        <v>426</v>
      </c>
      <c r="Y45" s="9">
        <v>254</v>
      </c>
      <c r="Z45" s="9">
        <v>172</v>
      </c>
      <c r="AA45" s="9" t="s">
        <v>117</v>
      </c>
      <c r="AB45" s="9">
        <v>0</v>
      </c>
      <c r="AC45" s="9" t="s">
        <v>58</v>
      </c>
      <c r="AE45" s="9">
        <v>23</v>
      </c>
      <c r="AF45" s="9">
        <v>198</v>
      </c>
      <c r="AG45" s="9">
        <v>8.61</v>
      </c>
      <c r="AH45" s="9">
        <v>7.18</v>
      </c>
      <c r="AI45" s="9">
        <v>426</v>
      </c>
      <c r="AK45" s="11" t="s">
        <v>108</v>
      </c>
      <c r="AL45" s="11" t="s">
        <v>108</v>
      </c>
      <c r="AM45" s="9">
        <v>1386660</v>
      </c>
    </row>
    <row r="46" spans="1:39" ht="15" customHeight="1" x14ac:dyDescent="0.25">
      <c r="A46" s="11" t="s">
        <v>95</v>
      </c>
      <c r="B46" s="9" t="s">
        <v>96</v>
      </c>
      <c r="C46" s="9" t="s">
        <v>97</v>
      </c>
      <c r="D46" s="9" t="s">
        <v>98</v>
      </c>
      <c r="E46" s="9" t="s">
        <v>99</v>
      </c>
      <c r="F46" s="9" t="s">
        <v>55</v>
      </c>
      <c r="G46" s="9" t="s">
        <v>55</v>
      </c>
      <c r="H46" s="9" t="s">
        <v>381</v>
      </c>
      <c r="I46" s="9" t="s">
        <v>382</v>
      </c>
      <c r="J46" s="9" t="s">
        <v>383</v>
      </c>
      <c r="K46" s="9" t="s">
        <v>384</v>
      </c>
      <c r="L46" s="9" t="s">
        <v>385</v>
      </c>
      <c r="M46" s="11" t="s">
        <v>386</v>
      </c>
      <c r="N46" s="9">
        <v>200042</v>
      </c>
      <c r="O46" s="9">
        <v>1</v>
      </c>
      <c r="P46" s="9" t="s">
        <v>106</v>
      </c>
      <c r="Q46" s="9" t="s">
        <v>6</v>
      </c>
      <c r="R46" s="11" t="s">
        <v>387</v>
      </c>
      <c r="S46" s="9" t="s">
        <v>64</v>
      </c>
      <c r="T46" s="9" t="s">
        <v>64</v>
      </c>
      <c r="V46" s="9" t="s">
        <v>56</v>
      </c>
      <c r="W46" s="9" t="s">
        <v>4</v>
      </c>
      <c r="X46" s="9">
        <v>346</v>
      </c>
      <c r="Y46" s="9">
        <v>195</v>
      </c>
      <c r="Z46" s="9">
        <v>151</v>
      </c>
      <c r="AA46" s="9" t="s">
        <v>74</v>
      </c>
      <c r="AB46" s="9">
        <v>0</v>
      </c>
      <c r="AC46" s="9" t="s">
        <v>58</v>
      </c>
      <c r="AE46" s="9">
        <v>23</v>
      </c>
      <c r="AF46" s="9">
        <v>157</v>
      </c>
      <c r="AG46" s="9">
        <v>6.83</v>
      </c>
      <c r="AH46" s="9">
        <v>6.7</v>
      </c>
      <c r="AI46" s="9">
        <v>346</v>
      </c>
      <c r="AK46" s="11" t="s">
        <v>108</v>
      </c>
      <c r="AL46" s="11" t="s">
        <v>108</v>
      </c>
      <c r="AM46" s="9">
        <v>1386661</v>
      </c>
    </row>
    <row r="47" spans="1:39" ht="15" customHeight="1" x14ac:dyDescent="0.25">
      <c r="A47" s="11" t="s">
        <v>95</v>
      </c>
      <c r="B47" s="9" t="s">
        <v>96</v>
      </c>
      <c r="C47" s="9" t="s">
        <v>97</v>
      </c>
      <c r="D47" s="9" t="s">
        <v>98</v>
      </c>
      <c r="E47" s="9" t="s">
        <v>99</v>
      </c>
      <c r="F47" s="9" t="s">
        <v>55</v>
      </c>
      <c r="G47" s="9" t="s">
        <v>55</v>
      </c>
      <c r="H47" s="9" t="s">
        <v>388</v>
      </c>
      <c r="I47" s="9" t="s">
        <v>389</v>
      </c>
      <c r="J47" s="9" t="s">
        <v>390</v>
      </c>
      <c r="K47" s="9" t="s">
        <v>391</v>
      </c>
      <c r="L47" s="9" t="s">
        <v>392</v>
      </c>
      <c r="M47" s="11" t="s">
        <v>393</v>
      </c>
      <c r="N47" s="9">
        <v>200043</v>
      </c>
      <c r="O47" s="9">
        <v>1</v>
      </c>
      <c r="P47" s="9" t="s">
        <v>106</v>
      </c>
      <c r="Q47" s="9" t="s">
        <v>6</v>
      </c>
      <c r="R47" s="11" t="s">
        <v>394</v>
      </c>
      <c r="S47" s="9" t="s">
        <v>64</v>
      </c>
      <c r="T47" s="9" t="s">
        <v>64</v>
      </c>
      <c r="V47" s="9" t="s">
        <v>56</v>
      </c>
      <c r="W47" s="9" t="s">
        <v>4</v>
      </c>
      <c r="X47" s="9">
        <v>382</v>
      </c>
      <c r="Y47" s="9">
        <v>219</v>
      </c>
      <c r="Z47" s="9">
        <v>163</v>
      </c>
      <c r="AA47" s="9" t="s">
        <v>71</v>
      </c>
      <c r="AB47" s="9">
        <v>0</v>
      </c>
      <c r="AC47" s="9" t="s">
        <v>58</v>
      </c>
      <c r="AE47" s="9">
        <v>23</v>
      </c>
      <c r="AF47" s="9">
        <v>171</v>
      </c>
      <c r="AG47" s="9">
        <v>7.43</v>
      </c>
      <c r="AH47" s="9">
        <v>5.78</v>
      </c>
      <c r="AI47" s="9">
        <v>382</v>
      </c>
      <c r="AK47" s="11" t="s">
        <v>108</v>
      </c>
      <c r="AL47" s="11" t="s">
        <v>108</v>
      </c>
      <c r="AM47" s="9">
        <v>1386662</v>
      </c>
    </row>
    <row r="48" spans="1:39" ht="15" customHeight="1" x14ac:dyDescent="0.25">
      <c r="A48" s="11" t="s">
        <v>95</v>
      </c>
      <c r="B48" s="9" t="s">
        <v>96</v>
      </c>
      <c r="C48" s="9" t="s">
        <v>97</v>
      </c>
      <c r="D48" s="9" t="s">
        <v>98</v>
      </c>
      <c r="E48" s="9" t="s">
        <v>99</v>
      </c>
      <c r="F48" s="9" t="s">
        <v>55</v>
      </c>
      <c r="G48" s="9" t="s">
        <v>55</v>
      </c>
      <c r="H48" s="9" t="s">
        <v>395</v>
      </c>
      <c r="I48" s="9" t="s">
        <v>396</v>
      </c>
      <c r="J48" s="9" t="s">
        <v>397</v>
      </c>
      <c r="K48" s="9" t="s">
        <v>398</v>
      </c>
      <c r="L48" s="9" t="s">
        <v>399</v>
      </c>
      <c r="M48" s="11" t="s">
        <v>400</v>
      </c>
      <c r="N48" s="9">
        <v>200044</v>
      </c>
      <c r="O48" s="9">
        <v>1</v>
      </c>
      <c r="P48" s="9" t="s">
        <v>106</v>
      </c>
      <c r="Q48" s="9" t="s">
        <v>7</v>
      </c>
      <c r="R48" s="11" t="s">
        <v>401</v>
      </c>
      <c r="S48" s="9" t="s">
        <v>116</v>
      </c>
      <c r="T48" s="9" t="s">
        <v>116</v>
      </c>
      <c r="V48" s="9" t="s">
        <v>56</v>
      </c>
      <c r="W48" s="9" t="s">
        <v>4</v>
      </c>
      <c r="X48" s="9">
        <v>357</v>
      </c>
      <c r="Y48" s="9">
        <v>192</v>
      </c>
      <c r="Z48" s="9">
        <v>165</v>
      </c>
      <c r="AA48" s="9" t="s">
        <v>74</v>
      </c>
      <c r="AB48" s="9">
        <v>0</v>
      </c>
      <c r="AC48" s="9" t="s">
        <v>58</v>
      </c>
      <c r="AE48" s="9">
        <v>23</v>
      </c>
      <c r="AF48" s="9">
        <v>159</v>
      </c>
      <c r="AG48" s="9">
        <v>6.91</v>
      </c>
      <c r="AH48" s="9">
        <v>6.28</v>
      </c>
      <c r="AI48" s="9">
        <v>357</v>
      </c>
      <c r="AK48" s="11" t="s">
        <v>108</v>
      </c>
      <c r="AL48" s="11" t="s">
        <v>108</v>
      </c>
      <c r="AM48" s="9">
        <v>1386663</v>
      </c>
    </row>
    <row r="49" spans="1:39" ht="15" customHeight="1" x14ac:dyDescent="0.25">
      <c r="A49" s="11" t="s">
        <v>95</v>
      </c>
      <c r="B49" s="9" t="s">
        <v>96</v>
      </c>
      <c r="C49" s="9" t="s">
        <v>97</v>
      </c>
      <c r="D49" s="9" t="s">
        <v>98</v>
      </c>
      <c r="E49" s="9" t="s">
        <v>99</v>
      </c>
      <c r="F49" s="9" t="s">
        <v>55</v>
      </c>
      <c r="G49" s="9" t="s">
        <v>55</v>
      </c>
      <c r="H49" s="9" t="s">
        <v>402</v>
      </c>
      <c r="I49" s="9" t="s">
        <v>402</v>
      </c>
      <c r="J49" s="9" t="s">
        <v>403</v>
      </c>
      <c r="K49" s="9" t="s">
        <v>404</v>
      </c>
      <c r="L49" s="9" t="s">
        <v>405</v>
      </c>
      <c r="M49" s="11" t="s">
        <v>406</v>
      </c>
      <c r="N49" s="9">
        <v>200045</v>
      </c>
      <c r="O49" s="9">
        <v>1</v>
      </c>
      <c r="P49" s="9" t="s">
        <v>106</v>
      </c>
      <c r="Q49" s="9" t="s">
        <v>7</v>
      </c>
      <c r="R49" s="11" t="s">
        <v>407</v>
      </c>
      <c r="S49" s="9" t="s">
        <v>64</v>
      </c>
      <c r="T49" s="9" t="s">
        <v>64</v>
      </c>
      <c r="V49" s="9" t="s">
        <v>56</v>
      </c>
      <c r="W49" s="9" t="s">
        <v>4</v>
      </c>
      <c r="X49" s="9">
        <v>301</v>
      </c>
      <c r="Y49" s="9">
        <v>179</v>
      </c>
      <c r="Z49" s="9">
        <v>122</v>
      </c>
      <c r="AA49" s="9" t="s">
        <v>74</v>
      </c>
      <c r="AB49" s="9">
        <v>0</v>
      </c>
      <c r="AC49" s="9" t="s">
        <v>58</v>
      </c>
      <c r="AE49" s="9">
        <v>23</v>
      </c>
      <c r="AF49" s="9">
        <v>143</v>
      </c>
      <c r="AG49" s="9">
        <v>6.22</v>
      </c>
      <c r="AH49" s="9">
        <v>5.89</v>
      </c>
      <c r="AI49" s="9">
        <v>301</v>
      </c>
      <c r="AK49" s="11" t="s">
        <v>108</v>
      </c>
      <c r="AL49" s="11" t="s">
        <v>108</v>
      </c>
      <c r="AM49" s="9">
        <v>1386664</v>
      </c>
    </row>
    <row r="50" spans="1:39" ht="15" customHeight="1" x14ac:dyDescent="0.25">
      <c r="A50" s="11" t="s">
        <v>95</v>
      </c>
      <c r="B50" s="9" t="s">
        <v>96</v>
      </c>
      <c r="C50" s="9" t="s">
        <v>97</v>
      </c>
      <c r="D50" s="9" t="s">
        <v>98</v>
      </c>
      <c r="E50" s="9" t="s">
        <v>99</v>
      </c>
      <c r="F50" s="9" t="s">
        <v>55</v>
      </c>
      <c r="G50" s="9" t="s">
        <v>55</v>
      </c>
      <c r="H50" s="9" t="s">
        <v>408</v>
      </c>
      <c r="I50" s="9" t="s">
        <v>271</v>
      </c>
      <c r="J50" s="9" t="s">
        <v>409</v>
      </c>
      <c r="K50" s="9" t="s">
        <v>410</v>
      </c>
      <c r="L50" s="9" t="s">
        <v>411</v>
      </c>
      <c r="M50" s="11" t="s">
        <v>412</v>
      </c>
      <c r="N50" s="9">
        <v>200046</v>
      </c>
      <c r="O50" s="9">
        <v>1</v>
      </c>
      <c r="P50" s="9" t="s">
        <v>106</v>
      </c>
      <c r="Q50" s="9" t="s">
        <v>7</v>
      </c>
      <c r="R50" s="11" t="s">
        <v>413</v>
      </c>
      <c r="S50" s="9" t="s">
        <v>116</v>
      </c>
      <c r="T50" s="9" t="s">
        <v>116</v>
      </c>
      <c r="V50" s="9" t="s">
        <v>56</v>
      </c>
      <c r="W50" s="9" t="s">
        <v>4</v>
      </c>
      <c r="X50" s="9">
        <v>381</v>
      </c>
      <c r="Y50" s="9">
        <v>220</v>
      </c>
      <c r="Z50" s="9">
        <v>161</v>
      </c>
      <c r="AA50" s="9" t="s">
        <v>71</v>
      </c>
      <c r="AB50" s="9">
        <v>0</v>
      </c>
      <c r="AC50" s="9" t="s">
        <v>58</v>
      </c>
      <c r="AE50" s="9">
        <v>23</v>
      </c>
      <c r="AF50" s="9">
        <v>175</v>
      </c>
      <c r="AG50" s="9">
        <v>7.61</v>
      </c>
      <c r="AH50" s="9">
        <v>6.95</v>
      </c>
      <c r="AI50" s="9">
        <v>381</v>
      </c>
      <c r="AK50" s="11" t="s">
        <v>108</v>
      </c>
      <c r="AL50" s="11" t="s">
        <v>108</v>
      </c>
      <c r="AM50" s="9">
        <v>1386665</v>
      </c>
    </row>
    <row r="51" spans="1:39" ht="15" customHeight="1" x14ac:dyDescent="0.25">
      <c r="A51" s="11" t="s">
        <v>95</v>
      </c>
      <c r="B51" s="9" t="s">
        <v>96</v>
      </c>
      <c r="C51" s="9" t="s">
        <v>97</v>
      </c>
      <c r="D51" s="9" t="s">
        <v>98</v>
      </c>
      <c r="E51" s="9" t="s">
        <v>99</v>
      </c>
      <c r="F51" s="9" t="s">
        <v>55</v>
      </c>
      <c r="G51" s="9" t="s">
        <v>55</v>
      </c>
      <c r="H51" s="9" t="s">
        <v>414</v>
      </c>
      <c r="I51" s="9" t="s">
        <v>415</v>
      </c>
      <c r="J51" s="9" t="s">
        <v>416</v>
      </c>
      <c r="K51" s="9" t="s">
        <v>417</v>
      </c>
      <c r="L51" s="9" t="s">
        <v>418</v>
      </c>
      <c r="M51" s="11" t="s">
        <v>419</v>
      </c>
      <c r="N51" s="9">
        <v>200047</v>
      </c>
      <c r="O51" s="9">
        <v>1</v>
      </c>
      <c r="P51" s="9" t="s">
        <v>106</v>
      </c>
      <c r="Q51" s="9" t="s">
        <v>7</v>
      </c>
      <c r="R51" s="11" t="s">
        <v>420</v>
      </c>
      <c r="S51" s="9" t="s">
        <v>64</v>
      </c>
      <c r="T51" s="9" t="s">
        <v>64</v>
      </c>
      <c r="V51" s="9" t="s">
        <v>56</v>
      </c>
      <c r="W51" s="9" t="s">
        <v>4</v>
      </c>
      <c r="X51" s="9">
        <v>339</v>
      </c>
      <c r="Y51" s="9">
        <v>167</v>
      </c>
      <c r="Z51" s="9">
        <v>172</v>
      </c>
      <c r="AA51" s="9" t="s">
        <v>74</v>
      </c>
      <c r="AB51" s="9">
        <v>0</v>
      </c>
      <c r="AC51" s="9" t="s">
        <v>58</v>
      </c>
      <c r="AE51" s="9">
        <v>23</v>
      </c>
      <c r="AF51" s="9">
        <v>159</v>
      </c>
      <c r="AG51" s="9">
        <v>6.91</v>
      </c>
      <c r="AH51" s="9">
        <v>6.32</v>
      </c>
      <c r="AI51" s="9">
        <v>339</v>
      </c>
      <c r="AK51" s="11" t="s">
        <v>108</v>
      </c>
      <c r="AL51" s="11" t="s">
        <v>108</v>
      </c>
      <c r="AM51" s="9">
        <v>1386666</v>
      </c>
    </row>
    <row r="52" spans="1:39" ht="15" customHeight="1" x14ac:dyDescent="0.25">
      <c r="A52" s="11" t="s">
        <v>95</v>
      </c>
      <c r="B52" s="9" t="s">
        <v>96</v>
      </c>
      <c r="C52" s="9" t="s">
        <v>97</v>
      </c>
      <c r="D52" s="9" t="s">
        <v>98</v>
      </c>
      <c r="E52" s="9" t="s">
        <v>99</v>
      </c>
      <c r="F52" s="9" t="s">
        <v>55</v>
      </c>
      <c r="G52" s="9" t="s">
        <v>55</v>
      </c>
      <c r="H52" s="9" t="s">
        <v>421</v>
      </c>
      <c r="I52" s="9" t="s">
        <v>422</v>
      </c>
      <c r="J52" s="9" t="s">
        <v>423</v>
      </c>
      <c r="K52" s="9" t="s">
        <v>424</v>
      </c>
      <c r="L52" s="9" t="s">
        <v>425</v>
      </c>
      <c r="M52" s="11" t="s">
        <v>426</v>
      </c>
      <c r="N52" s="9">
        <v>200048</v>
      </c>
      <c r="O52" s="9">
        <v>1</v>
      </c>
      <c r="P52" s="9" t="s">
        <v>106</v>
      </c>
      <c r="Q52" s="9" t="s">
        <v>7</v>
      </c>
      <c r="R52" s="11" t="s">
        <v>427</v>
      </c>
      <c r="S52" s="9" t="s">
        <v>64</v>
      </c>
      <c r="T52" s="9" t="s">
        <v>64</v>
      </c>
      <c r="V52" s="9" t="s">
        <v>56</v>
      </c>
      <c r="W52" s="9" t="s">
        <v>3</v>
      </c>
      <c r="X52" s="9">
        <v>148</v>
      </c>
      <c r="Y52" s="9">
        <v>110</v>
      </c>
      <c r="Z52" s="9">
        <v>38</v>
      </c>
      <c r="AA52" s="9" t="s">
        <v>57</v>
      </c>
      <c r="AB52" s="9">
        <v>0</v>
      </c>
      <c r="AC52" s="9" t="s">
        <v>58</v>
      </c>
      <c r="AE52" s="9">
        <v>23</v>
      </c>
      <c r="AF52" s="9">
        <v>0</v>
      </c>
      <c r="AG52" s="9">
        <v>0</v>
      </c>
      <c r="AH52" s="9">
        <v>2.1800000000000002</v>
      </c>
      <c r="AI52" s="9">
        <v>148</v>
      </c>
      <c r="AK52" s="11" t="s">
        <v>108</v>
      </c>
      <c r="AL52" s="11" t="s">
        <v>108</v>
      </c>
      <c r="AM52" s="9">
        <v>1386667</v>
      </c>
    </row>
    <row r="53" spans="1:39" ht="15" customHeight="1" x14ac:dyDescent="0.25">
      <c r="A53" s="11" t="s">
        <v>95</v>
      </c>
      <c r="B53" s="9" t="s">
        <v>96</v>
      </c>
      <c r="C53" s="9" t="s">
        <v>97</v>
      </c>
      <c r="D53" s="9" t="s">
        <v>98</v>
      </c>
      <c r="E53" s="9" t="s">
        <v>99</v>
      </c>
      <c r="F53" s="9" t="s">
        <v>55</v>
      </c>
      <c r="G53" s="9" t="s">
        <v>55</v>
      </c>
      <c r="H53" s="9" t="s">
        <v>428</v>
      </c>
      <c r="I53" s="9" t="s">
        <v>429</v>
      </c>
      <c r="J53" s="9" t="s">
        <v>430</v>
      </c>
      <c r="K53" s="9" t="s">
        <v>431</v>
      </c>
      <c r="L53" s="9" t="s">
        <v>432</v>
      </c>
      <c r="M53" s="11" t="s">
        <v>433</v>
      </c>
      <c r="N53" s="9">
        <v>200049</v>
      </c>
      <c r="O53" s="9">
        <v>1</v>
      </c>
      <c r="P53" s="9" t="s">
        <v>106</v>
      </c>
      <c r="Q53" s="9" t="s">
        <v>6</v>
      </c>
      <c r="R53" s="11" t="s">
        <v>434</v>
      </c>
      <c r="S53" s="9" t="s">
        <v>64</v>
      </c>
      <c r="T53" s="9" t="s">
        <v>64</v>
      </c>
      <c r="V53" s="9" t="s">
        <v>56</v>
      </c>
      <c r="W53" s="9" t="s">
        <v>4</v>
      </c>
      <c r="X53" s="9">
        <v>379</v>
      </c>
      <c r="Y53" s="9">
        <v>235</v>
      </c>
      <c r="Z53" s="9">
        <v>144</v>
      </c>
      <c r="AA53" s="9" t="s">
        <v>71</v>
      </c>
      <c r="AB53" s="9">
        <v>0</v>
      </c>
      <c r="AC53" s="9" t="s">
        <v>58</v>
      </c>
      <c r="AE53" s="9">
        <v>23</v>
      </c>
      <c r="AF53" s="9">
        <v>175</v>
      </c>
      <c r="AG53" s="9">
        <v>7.61</v>
      </c>
      <c r="AH53" s="9">
        <v>6.5</v>
      </c>
      <c r="AI53" s="9">
        <v>379</v>
      </c>
      <c r="AK53" s="11" t="s">
        <v>108</v>
      </c>
      <c r="AL53" s="11" t="s">
        <v>108</v>
      </c>
      <c r="AM53" s="9">
        <v>1386668</v>
      </c>
    </row>
    <row r="54" spans="1:39" ht="15" customHeight="1" x14ac:dyDescent="0.25">
      <c r="A54" s="11" t="s">
        <v>95</v>
      </c>
      <c r="B54" s="9" t="s">
        <v>96</v>
      </c>
      <c r="C54" s="9" t="s">
        <v>97</v>
      </c>
      <c r="D54" s="9" t="s">
        <v>98</v>
      </c>
      <c r="E54" s="9" t="s">
        <v>99</v>
      </c>
      <c r="F54" s="9" t="s">
        <v>55</v>
      </c>
      <c r="G54" s="9" t="s">
        <v>55</v>
      </c>
      <c r="H54" s="9" t="s">
        <v>435</v>
      </c>
      <c r="I54" s="9" t="s">
        <v>436</v>
      </c>
      <c r="J54" s="9" t="s">
        <v>437</v>
      </c>
      <c r="K54" s="9" t="s">
        <v>438</v>
      </c>
      <c r="L54" s="9" t="s">
        <v>439</v>
      </c>
      <c r="M54" s="11" t="s">
        <v>440</v>
      </c>
      <c r="N54" s="9">
        <v>200050</v>
      </c>
      <c r="O54" s="9">
        <v>1</v>
      </c>
      <c r="P54" s="9" t="s">
        <v>106</v>
      </c>
      <c r="Q54" s="9" t="s">
        <v>7</v>
      </c>
      <c r="R54" s="11" t="s">
        <v>441</v>
      </c>
      <c r="S54" s="9" t="s">
        <v>116</v>
      </c>
      <c r="T54" s="9" t="s">
        <v>116</v>
      </c>
      <c r="V54" s="9" t="s">
        <v>56</v>
      </c>
      <c r="W54" s="9" t="s">
        <v>4</v>
      </c>
      <c r="X54" s="9">
        <v>252</v>
      </c>
      <c r="Y54" s="9">
        <v>152</v>
      </c>
      <c r="Z54" s="9">
        <v>100</v>
      </c>
      <c r="AA54" s="9" t="s">
        <v>66</v>
      </c>
      <c r="AB54" s="9">
        <v>0</v>
      </c>
      <c r="AC54" s="9" t="s">
        <v>58</v>
      </c>
      <c r="AE54" s="9">
        <v>23</v>
      </c>
      <c r="AF54" s="9">
        <v>117</v>
      </c>
      <c r="AG54" s="9">
        <v>5.09</v>
      </c>
      <c r="AH54" s="9">
        <v>4.55</v>
      </c>
      <c r="AI54" s="9">
        <v>257</v>
      </c>
      <c r="AK54" s="11" t="s">
        <v>108</v>
      </c>
      <c r="AL54" s="11" t="s">
        <v>108</v>
      </c>
      <c r="AM54" s="9">
        <v>1386978</v>
      </c>
    </row>
    <row r="55" spans="1:39" ht="15" customHeight="1" x14ac:dyDescent="0.25">
      <c r="A55" s="11" t="s">
        <v>95</v>
      </c>
      <c r="B55" s="9" t="s">
        <v>96</v>
      </c>
      <c r="C55" s="9" t="s">
        <v>97</v>
      </c>
      <c r="D55" s="9" t="s">
        <v>98</v>
      </c>
      <c r="E55" s="9" t="s">
        <v>99</v>
      </c>
      <c r="F55" s="9" t="s">
        <v>55</v>
      </c>
      <c r="G55" s="9" t="s">
        <v>55</v>
      </c>
      <c r="H55" s="9" t="s">
        <v>442</v>
      </c>
      <c r="I55" s="9" t="s">
        <v>443</v>
      </c>
      <c r="J55" s="9" t="s">
        <v>444</v>
      </c>
      <c r="K55" s="9" t="s">
        <v>445</v>
      </c>
      <c r="L55" s="9" t="s">
        <v>446</v>
      </c>
      <c r="M55" s="11" t="s">
        <v>447</v>
      </c>
      <c r="N55" s="9">
        <v>200051</v>
      </c>
      <c r="O55" s="9">
        <v>1</v>
      </c>
      <c r="P55" s="9" t="s">
        <v>106</v>
      </c>
      <c r="Q55" s="9" t="s">
        <v>7</v>
      </c>
      <c r="R55" s="11" t="s">
        <v>448</v>
      </c>
      <c r="S55" s="9" t="s">
        <v>116</v>
      </c>
      <c r="T55" s="9" t="s">
        <v>116</v>
      </c>
      <c r="V55" s="9" t="s">
        <v>56</v>
      </c>
      <c r="W55" s="9" t="s">
        <v>4</v>
      </c>
      <c r="X55" s="9">
        <v>341</v>
      </c>
      <c r="Y55" s="9">
        <v>175</v>
      </c>
      <c r="Z55" s="9">
        <v>166</v>
      </c>
      <c r="AA55" s="9" t="s">
        <v>74</v>
      </c>
      <c r="AB55" s="9">
        <v>0</v>
      </c>
      <c r="AC55" s="9" t="s">
        <v>58</v>
      </c>
      <c r="AE55" s="9">
        <v>23</v>
      </c>
      <c r="AF55" s="9">
        <v>154</v>
      </c>
      <c r="AG55" s="9">
        <v>6.7</v>
      </c>
      <c r="AH55" s="9">
        <v>6.05</v>
      </c>
      <c r="AI55" s="9">
        <v>341</v>
      </c>
      <c r="AK55" s="11" t="s">
        <v>108</v>
      </c>
      <c r="AL55" s="11" t="s">
        <v>108</v>
      </c>
      <c r="AM55" s="9">
        <v>1386727</v>
      </c>
    </row>
    <row r="56" spans="1:39" ht="15" customHeight="1" x14ac:dyDescent="0.25">
      <c r="A56" s="11" t="s">
        <v>95</v>
      </c>
      <c r="B56" s="9" t="s">
        <v>96</v>
      </c>
      <c r="C56" s="9" t="s">
        <v>97</v>
      </c>
      <c r="D56" s="9" t="s">
        <v>98</v>
      </c>
      <c r="E56" s="9" t="s">
        <v>99</v>
      </c>
      <c r="F56" s="9" t="s">
        <v>55</v>
      </c>
      <c r="G56" s="9" t="s">
        <v>55</v>
      </c>
      <c r="H56" s="9" t="s">
        <v>449</v>
      </c>
      <c r="I56" s="9" t="s">
        <v>450</v>
      </c>
      <c r="J56" s="9" t="s">
        <v>451</v>
      </c>
      <c r="K56" s="9" t="s">
        <v>452</v>
      </c>
      <c r="L56" s="9" t="s">
        <v>453</v>
      </c>
      <c r="M56" s="11" t="s">
        <v>454</v>
      </c>
      <c r="N56" s="9">
        <v>200052</v>
      </c>
      <c r="O56" s="9">
        <v>1</v>
      </c>
      <c r="P56" s="9" t="s">
        <v>106</v>
      </c>
      <c r="Q56" s="9" t="s">
        <v>6</v>
      </c>
      <c r="R56" s="11" t="s">
        <v>455</v>
      </c>
      <c r="S56" s="9" t="s">
        <v>64</v>
      </c>
      <c r="T56" s="9" t="s">
        <v>64</v>
      </c>
      <c r="V56" s="9" t="s">
        <v>56</v>
      </c>
      <c r="W56" s="9" t="s">
        <v>4</v>
      </c>
      <c r="X56" s="9">
        <v>423</v>
      </c>
      <c r="Y56" s="9">
        <v>232</v>
      </c>
      <c r="Z56" s="9">
        <v>191</v>
      </c>
      <c r="AA56" s="9" t="s">
        <v>117</v>
      </c>
      <c r="AB56" s="9">
        <v>0</v>
      </c>
      <c r="AC56" s="9" t="s">
        <v>58</v>
      </c>
      <c r="AE56" s="9">
        <v>23</v>
      </c>
      <c r="AF56" s="9">
        <v>196</v>
      </c>
      <c r="AG56" s="9">
        <v>8.52</v>
      </c>
      <c r="AH56" s="9">
        <v>7.73</v>
      </c>
      <c r="AI56" s="9">
        <v>423</v>
      </c>
      <c r="AK56" s="11" t="s">
        <v>108</v>
      </c>
      <c r="AL56" s="11" t="s">
        <v>108</v>
      </c>
      <c r="AM56" s="9">
        <v>1386728</v>
      </c>
    </row>
    <row r="57" spans="1:39" ht="15" customHeight="1" x14ac:dyDescent="0.25">
      <c r="A57" s="11" t="s">
        <v>95</v>
      </c>
      <c r="B57" s="9" t="s">
        <v>96</v>
      </c>
      <c r="C57" s="9" t="s">
        <v>97</v>
      </c>
      <c r="D57" s="9" t="s">
        <v>98</v>
      </c>
      <c r="E57" s="9" t="s">
        <v>99</v>
      </c>
      <c r="F57" s="9" t="s">
        <v>55</v>
      </c>
      <c r="G57" s="9" t="s">
        <v>55</v>
      </c>
      <c r="H57" s="9" t="s">
        <v>456</v>
      </c>
      <c r="I57" s="9" t="s">
        <v>456</v>
      </c>
      <c r="J57" s="9" t="s">
        <v>304</v>
      </c>
      <c r="K57" s="9" t="s">
        <v>457</v>
      </c>
      <c r="L57" s="9" t="s">
        <v>458</v>
      </c>
      <c r="M57" s="11" t="s">
        <v>459</v>
      </c>
      <c r="N57" s="9">
        <v>200053</v>
      </c>
      <c r="O57" s="9">
        <v>1</v>
      </c>
      <c r="P57" s="9" t="s">
        <v>106</v>
      </c>
      <c r="Q57" s="9" t="s">
        <v>7</v>
      </c>
      <c r="R57" s="11" t="s">
        <v>460</v>
      </c>
      <c r="S57" s="9" t="s">
        <v>207</v>
      </c>
      <c r="T57" s="9" t="s">
        <v>207</v>
      </c>
      <c r="V57" s="9" t="s">
        <v>56</v>
      </c>
      <c r="W57" s="9" t="s">
        <v>4</v>
      </c>
      <c r="X57" s="9">
        <v>380</v>
      </c>
      <c r="Y57" s="9">
        <v>218</v>
      </c>
      <c r="Z57" s="9">
        <v>162</v>
      </c>
      <c r="AA57" s="9" t="s">
        <v>71</v>
      </c>
      <c r="AB57" s="9">
        <v>0</v>
      </c>
      <c r="AC57" s="9" t="s">
        <v>58</v>
      </c>
      <c r="AE57" s="9">
        <v>23</v>
      </c>
      <c r="AF57" s="9">
        <v>168</v>
      </c>
      <c r="AG57" s="9">
        <v>7.3</v>
      </c>
      <c r="AH57" s="9">
        <v>6.35</v>
      </c>
      <c r="AI57" s="9">
        <v>380</v>
      </c>
      <c r="AK57" s="11" t="s">
        <v>108</v>
      </c>
      <c r="AL57" s="11" t="s">
        <v>108</v>
      </c>
      <c r="AM57" s="9">
        <v>1386729</v>
      </c>
    </row>
    <row r="58" spans="1:39" ht="15" customHeight="1" x14ac:dyDescent="0.25">
      <c r="A58" s="11" t="s">
        <v>95</v>
      </c>
      <c r="B58" s="9" t="s">
        <v>96</v>
      </c>
      <c r="C58" s="9" t="s">
        <v>97</v>
      </c>
      <c r="D58" s="9" t="s">
        <v>98</v>
      </c>
      <c r="E58" s="9" t="s">
        <v>99</v>
      </c>
      <c r="F58" s="9" t="s">
        <v>55</v>
      </c>
      <c r="G58" s="9" t="s">
        <v>55</v>
      </c>
      <c r="H58" s="9" t="s">
        <v>461</v>
      </c>
      <c r="I58" s="9" t="s">
        <v>462</v>
      </c>
      <c r="J58" s="9" t="s">
        <v>463</v>
      </c>
      <c r="K58" s="9" t="s">
        <v>464</v>
      </c>
      <c r="L58" s="9" t="s">
        <v>465</v>
      </c>
      <c r="M58" s="11" t="s">
        <v>466</v>
      </c>
      <c r="N58" s="9">
        <v>200054</v>
      </c>
      <c r="O58" s="9">
        <v>1</v>
      </c>
      <c r="P58" s="9" t="s">
        <v>106</v>
      </c>
      <c r="Q58" s="9" t="s">
        <v>7</v>
      </c>
      <c r="R58" s="11" t="s">
        <v>467</v>
      </c>
      <c r="S58" s="9" t="s">
        <v>116</v>
      </c>
      <c r="T58" s="9" t="s">
        <v>116</v>
      </c>
      <c r="V58" s="9" t="s">
        <v>56</v>
      </c>
      <c r="W58" s="9" t="s">
        <v>4</v>
      </c>
      <c r="X58" s="9">
        <v>335</v>
      </c>
      <c r="Y58" s="9">
        <v>170</v>
      </c>
      <c r="Z58" s="9">
        <v>165</v>
      </c>
      <c r="AA58" s="9" t="s">
        <v>74</v>
      </c>
      <c r="AB58" s="9">
        <v>0</v>
      </c>
      <c r="AC58" s="9" t="s">
        <v>58</v>
      </c>
      <c r="AE58" s="9">
        <v>23</v>
      </c>
      <c r="AF58" s="9">
        <v>152</v>
      </c>
      <c r="AG58" s="9">
        <v>6.61</v>
      </c>
      <c r="AH58" s="9">
        <v>6.07</v>
      </c>
      <c r="AI58" s="9">
        <v>335</v>
      </c>
      <c r="AK58" s="11" t="s">
        <v>108</v>
      </c>
      <c r="AL58" s="11" t="s">
        <v>108</v>
      </c>
      <c r="AM58" s="9">
        <v>1386730</v>
      </c>
    </row>
    <row r="59" spans="1:39" ht="15" customHeight="1" x14ac:dyDescent="0.25">
      <c r="A59" s="11" t="s">
        <v>95</v>
      </c>
      <c r="B59" s="9" t="s">
        <v>96</v>
      </c>
      <c r="C59" s="9" t="s">
        <v>97</v>
      </c>
      <c r="D59" s="9" t="s">
        <v>98</v>
      </c>
      <c r="E59" s="9" t="s">
        <v>99</v>
      </c>
      <c r="F59" s="9" t="s">
        <v>55</v>
      </c>
      <c r="G59" s="9" t="s">
        <v>55</v>
      </c>
      <c r="H59" s="9" t="s">
        <v>468</v>
      </c>
      <c r="I59" s="9" t="s">
        <v>469</v>
      </c>
      <c r="J59" s="9" t="s">
        <v>470</v>
      </c>
      <c r="K59" s="9" t="s">
        <v>471</v>
      </c>
      <c r="L59" s="9" t="s">
        <v>472</v>
      </c>
      <c r="M59" s="11" t="s">
        <v>473</v>
      </c>
      <c r="N59" s="9">
        <v>200055</v>
      </c>
      <c r="O59" s="9">
        <v>1</v>
      </c>
      <c r="P59" s="9" t="s">
        <v>106</v>
      </c>
      <c r="Q59" s="9" t="s">
        <v>7</v>
      </c>
      <c r="R59" s="11" t="s">
        <v>474</v>
      </c>
      <c r="S59" s="9" t="s">
        <v>116</v>
      </c>
      <c r="T59" s="9" t="s">
        <v>116</v>
      </c>
      <c r="V59" s="9" t="s">
        <v>56</v>
      </c>
      <c r="W59" s="9" t="s">
        <v>4</v>
      </c>
      <c r="X59" s="9">
        <v>344</v>
      </c>
      <c r="Y59" s="9">
        <v>185</v>
      </c>
      <c r="Z59" s="9">
        <v>159</v>
      </c>
      <c r="AA59" s="9" t="s">
        <v>74</v>
      </c>
      <c r="AB59" s="9">
        <v>0</v>
      </c>
      <c r="AC59" s="9" t="s">
        <v>58</v>
      </c>
      <c r="AE59" s="9">
        <v>23</v>
      </c>
      <c r="AF59" s="9">
        <v>159</v>
      </c>
      <c r="AG59" s="9">
        <v>6.91</v>
      </c>
      <c r="AH59" s="9">
        <v>5.94</v>
      </c>
      <c r="AI59" s="9">
        <v>344</v>
      </c>
      <c r="AK59" s="11" t="s">
        <v>108</v>
      </c>
      <c r="AL59" s="11" t="s">
        <v>108</v>
      </c>
      <c r="AM59" s="9">
        <v>1386731</v>
      </c>
    </row>
    <row r="60" spans="1:39" ht="15" customHeight="1" x14ac:dyDescent="0.25">
      <c r="A60" s="11" t="s">
        <v>95</v>
      </c>
      <c r="B60" s="9" t="s">
        <v>96</v>
      </c>
      <c r="C60" s="9" t="s">
        <v>97</v>
      </c>
      <c r="D60" s="9" t="s">
        <v>98</v>
      </c>
      <c r="E60" s="9" t="s">
        <v>99</v>
      </c>
      <c r="F60" s="9" t="s">
        <v>55</v>
      </c>
      <c r="G60" s="9" t="s">
        <v>55</v>
      </c>
      <c r="H60" s="9" t="s">
        <v>475</v>
      </c>
      <c r="I60" s="9" t="s">
        <v>476</v>
      </c>
      <c r="J60" s="9" t="s">
        <v>477</v>
      </c>
      <c r="K60" s="9" t="s">
        <v>478</v>
      </c>
      <c r="L60" s="9" t="s">
        <v>479</v>
      </c>
      <c r="M60" s="11" t="s">
        <v>480</v>
      </c>
      <c r="N60" s="9">
        <v>200056</v>
      </c>
      <c r="O60" s="9">
        <v>1</v>
      </c>
      <c r="P60" s="9" t="s">
        <v>106</v>
      </c>
      <c r="Q60" s="9" t="s">
        <v>7</v>
      </c>
      <c r="R60" s="11" t="s">
        <v>481</v>
      </c>
      <c r="S60" s="9" t="s">
        <v>116</v>
      </c>
      <c r="T60" s="9" t="s">
        <v>116</v>
      </c>
      <c r="V60" s="9" t="s">
        <v>56</v>
      </c>
      <c r="W60" s="9" t="s">
        <v>4</v>
      </c>
      <c r="X60" s="9">
        <v>296</v>
      </c>
      <c r="Y60" s="9">
        <v>158</v>
      </c>
      <c r="Z60" s="9">
        <v>138</v>
      </c>
      <c r="AA60" s="9" t="s">
        <v>74</v>
      </c>
      <c r="AB60" s="9">
        <v>0</v>
      </c>
      <c r="AC60" s="9" t="s">
        <v>58</v>
      </c>
      <c r="AE60" s="9">
        <v>23</v>
      </c>
      <c r="AF60" s="9">
        <v>143</v>
      </c>
      <c r="AG60" s="9">
        <v>6.22</v>
      </c>
      <c r="AH60" s="9">
        <v>4.4400000000000004</v>
      </c>
      <c r="AI60" s="9">
        <v>296</v>
      </c>
      <c r="AK60" s="11" t="s">
        <v>108</v>
      </c>
      <c r="AL60" s="11" t="s">
        <v>108</v>
      </c>
      <c r="AM60" s="9">
        <v>1386732</v>
      </c>
    </row>
    <row r="61" spans="1:39" ht="15" customHeight="1" x14ac:dyDescent="0.25">
      <c r="A61" s="11" t="s">
        <v>95</v>
      </c>
      <c r="B61" s="9" t="s">
        <v>96</v>
      </c>
      <c r="C61" s="9" t="s">
        <v>97</v>
      </c>
      <c r="D61" s="9" t="s">
        <v>98</v>
      </c>
      <c r="E61" s="9" t="s">
        <v>99</v>
      </c>
      <c r="F61" s="9" t="s">
        <v>55</v>
      </c>
      <c r="G61" s="9" t="s">
        <v>55</v>
      </c>
      <c r="H61" s="9" t="s">
        <v>482</v>
      </c>
      <c r="I61" s="9" t="s">
        <v>483</v>
      </c>
      <c r="J61" s="9" t="s">
        <v>484</v>
      </c>
      <c r="K61" s="9" t="s">
        <v>485</v>
      </c>
      <c r="L61" s="9" t="s">
        <v>486</v>
      </c>
      <c r="M61" s="11" t="s">
        <v>487</v>
      </c>
      <c r="N61" s="9">
        <v>200057</v>
      </c>
      <c r="O61" s="9">
        <v>1</v>
      </c>
      <c r="P61" s="9" t="s">
        <v>106</v>
      </c>
      <c r="Q61" s="9" t="s">
        <v>6</v>
      </c>
      <c r="R61" s="11" t="s">
        <v>488</v>
      </c>
      <c r="S61" s="9" t="s">
        <v>207</v>
      </c>
      <c r="T61" s="9" t="s">
        <v>207</v>
      </c>
      <c r="V61" s="9" t="s">
        <v>56</v>
      </c>
      <c r="W61" s="9" t="s">
        <v>4</v>
      </c>
      <c r="X61" s="9">
        <v>342</v>
      </c>
      <c r="Y61" s="9">
        <v>200</v>
      </c>
      <c r="Z61" s="9">
        <v>142</v>
      </c>
      <c r="AA61" s="9" t="s">
        <v>74</v>
      </c>
      <c r="AB61" s="9">
        <v>0</v>
      </c>
      <c r="AC61" s="9" t="s">
        <v>58</v>
      </c>
      <c r="AE61" s="9">
        <v>23</v>
      </c>
      <c r="AF61" s="9">
        <v>159</v>
      </c>
      <c r="AG61" s="9">
        <v>6.91</v>
      </c>
      <c r="AH61" s="9">
        <v>6.22</v>
      </c>
      <c r="AI61" s="9">
        <v>342</v>
      </c>
      <c r="AK61" s="11" t="s">
        <v>108</v>
      </c>
      <c r="AL61" s="11" t="s">
        <v>108</v>
      </c>
      <c r="AM61" s="9">
        <v>1386733</v>
      </c>
    </row>
    <row r="62" spans="1:39" ht="15" customHeight="1" x14ac:dyDescent="0.25">
      <c r="A62" s="11" t="s">
        <v>95</v>
      </c>
      <c r="B62" s="9" t="s">
        <v>96</v>
      </c>
      <c r="C62" s="9" t="s">
        <v>97</v>
      </c>
      <c r="D62" s="9" t="s">
        <v>98</v>
      </c>
      <c r="E62" s="9" t="s">
        <v>99</v>
      </c>
      <c r="F62" s="9" t="s">
        <v>55</v>
      </c>
      <c r="G62" s="9" t="s">
        <v>55</v>
      </c>
      <c r="H62" s="9" t="s">
        <v>489</v>
      </c>
      <c r="I62" s="9" t="s">
        <v>490</v>
      </c>
      <c r="J62" s="9" t="s">
        <v>491</v>
      </c>
      <c r="K62" s="9" t="s">
        <v>492</v>
      </c>
      <c r="L62" s="9" t="s">
        <v>493</v>
      </c>
      <c r="M62" s="11" t="s">
        <v>494</v>
      </c>
      <c r="N62" s="9">
        <v>200058</v>
      </c>
      <c r="O62" s="9">
        <v>1</v>
      </c>
      <c r="P62" s="9" t="s">
        <v>106</v>
      </c>
      <c r="Q62" s="9" t="s">
        <v>7</v>
      </c>
      <c r="R62" s="11" t="s">
        <v>495</v>
      </c>
      <c r="S62" s="9" t="s">
        <v>64</v>
      </c>
      <c r="T62" s="9" t="s">
        <v>64</v>
      </c>
      <c r="V62" s="9" t="s">
        <v>56</v>
      </c>
      <c r="W62" s="9" t="s">
        <v>3</v>
      </c>
      <c r="X62" s="9">
        <v>225</v>
      </c>
      <c r="Y62" s="9">
        <v>104</v>
      </c>
      <c r="Z62" s="9">
        <v>121</v>
      </c>
      <c r="AA62" s="9" t="s">
        <v>57</v>
      </c>
      <c r="AB62" s="9">
        <v>0</v>
      </c>
      <c r="AC62" s="9" t="s">
        <v>58</v>
      </c>
      <c r="AE62" s="9">
        <v>23</v>
      </c>
      <c r="AF62" s="9">
        <v>35</v>
      </c>
      <c r="AG62" s="9">
        <v>1.52</v>
      </c>
      <c r="AH62" s="9">
        <v>3.95</v>
      </c>
      <c r="AI62" s="9">
        <v>225</v>
      </c>
      <c r="AK62" s="11" t="s">
        <v>108</v>
      </c>
      <c r="AL62" s="11" t="s">
        <v>108</v>
      </c>
      <c r="AM62" s="9">
        <v>1386734</v>
      </c>
    </row>
    <row r="63" spans="1:39" ht="15" customHeight="1" x14ac:dyDescent="0.25">
      <c r="A63" s="11" t="s">
        <v>95</v>
      </c>
      <c r="B63" s="9" t="s">
        <v>96</v>
      </c>
      <c r="C63" s="9" t="s">
        <v>97</v>
      </c>
      <c r="D63" s="9" t="s">
        <v>98</v>
      </c>
      <c r="E63" s="9" t="s">
        <v>99</v>
      </c>
      <c r="F63" s="9" t="s">
        <v>55</v>
      </c>
      <c r="G63" s="9" t="s">
        <v>55</v>
      </c>
      <c r="H63" s="9" t="s">
        <v>496</v>
      </c>
      <c r="I63" s="9" t="s">
        <v>497</v>
      </c>
      <c r="J63" s="9" t="s">
        <v>498</v>
      </c>
      <c r="K63" s="9" t="s">
        <v>499</v>
      </c>
      <c r="L63" s="9" t="s">
        <v>500</v>
      </c>
      <c r="M63" s="11" t="s">
        <v>501</v>
      </c>
      <c r="N63" s="9">
        <v>200059</v>
      </c>
      <c r="O63" s="9">
        <v>1</v>
      </c>
      <c r="P63" s="9" t="s">
        <v>106</v>
      </c>
      <c r="Q63" s="9" t="s">
        <v>7</v>
      </c>
      <c r="R63" s="11" t="s">
        <v>502</v>
      </c>
      <c r="S63" s="9" t="s">
        <v>64</v>
      </c>
      <c r="T63" s="9" t="s">
        <v>64</v>
      </c>
      <c r="V63" s="9" t="s">
        <v>56</v>
      </c>
      <c r="W63" s="9" t="s">
        <v>3</v>
      </c>
      <c r="X63" s="9">
        <v>209</v>
      </c>
      <c r="Y63" s="9">
        <v>93</v>
      </c>
      <c r="Z63" s="9">
        <v>116</v>
      </c>
      <c r="AA63" s="9" t="s">
        <v>57</v>
      </c>
      <c r="AB63" s="9">
        <v>0</v>
      </c>
      <c r="AC63" s="9" t="s">
        <v>58</v>
      </c>
      <c r="AE63" s="9">
        <v>23</v>
      </c>
      <c r="AF63" s="9">
        <v>0</v>
      </c>
      <c r="AG63" s="9">
        <v>0</v>
      </c>
      <c r="AH63" s="9">
        <v>2.91</v>
      </c>
      <c r="AI63" s="9">
        <v>209</v>
      </c>
      <c r="AK63" s="11" t="s">
        <v>108</v>
      </c>
      <c r="AL63" s="11" t="s">
        <v>108</v>
      </c>
      <c r="AM63" s="9">
        <v>1386735</v>
      </c>
    </row>
    <row r="64" spans="1:39" ht="15" customHeight="1" x14ac:dyDescent="0.25">
      <c r="A64" s="11" t="s">
        <v>95</v>
      </c>
      <c r="B64" s="9" t="s">
        <v>96</v>
      </c>
      <c r="C64" s="9" t="s">
        <v>97</v>
      </c>
      <c r="D64" s="9" t="s">
        <v>98</v>
      </c>
      <c r="E64" s="9" t="s">
        <v>99</v>
      </c>
      <c r="F64" s="9" t="s">
        <v>55</v>
      </c>
      <c r="G64" s="9" t="s">
        <v>55</v>
      </c>
      <c r="H64" s="9" t="s">
        <v>503</v>
      </c>
      <c r="I64" s="9" t="s">
        <v>504</v>
      </c>
      <c r="J64" s="9" t="s">
        <v>505</v>
      </c>
      <c r="K64" s="9" t="s">
        <v>506</v>
      </c>
      <c r="L64" s="9" t="s">
        <v>507</v>
      </c>
      <c r="M64" s="11" t="s">
        <v>508</v>
      </c>
      <c r="N64" s="9">
        <v>200060</v>
      </c>
      <c r="O64" s="9">
        <v>1</v>
      </c>
      <c r="P64" s="9" t="s">
        <v>106</v>
      </c>
      <c r="Q64" s="9" t="s">
        <v>6</v>
      </c>
      <c r="R64" s="11" t="s">
        <v>509</v>
      </c>
      <c r="S64" s="9" t="s">
        <v>207</v>
      </c>
      <c r="T64" s="9" t="s">
        <v>207</v>
      </c>
      <c r="V64" s="9" t="s">
        <v>56</v>
      </c>
      <c r="W64" s="9" t="s">
        <v>4</v>
      </c>
      <c r="X64" s="9">
        <v>372</v>
      </c>
      <c r="Y64" s="9">
        <v>213</v>
      </c>
      <c r="Z64" s="9">
        <v>159</v>
      </c>
      <c r="AA64" s="9" t="s">
        <v>71</v>
      </c>
      <c r="AB64" s="9">
        <v>0</v>
      </c>
      <c r="AC64" s="9" t="s">
        <v>58</v>
      </c>
      <c r="AE64" s="9">
        <v>23</v>
      </c>
      <c r="AF64" s="9">
        <v>173</v>
      </c>
      <c r="AG64" s="9">
        <v>7.52</v>
      </c>
      <c r="AH64" s="9">
        <v>7.08</v>
      </c>
      <c r="AI64" s="9">
        <v>372</v>
      </c>
      <c r="AK64" s="11" t="s">
        <v>108</v>
      </c>
      <c r="AL64" s="11" t="s">
        <v>108</v>
      </c>
      <c r="AM64" s="9">
        <v>1386736</v>
      </c>
    </row>
    <row r="65" spans="1:39" ht="15" customHeight="1" x14ac:dyDescent="0.25">
      <c r="A65" s="11" t="s">
        <v>95</v>
      </c>
      <c r="B65" s="9" t="s">
        <v>96</v>
      </c>
      <c r="C65" s="9" t="s">
        <v>97</v>
      </c>
      <c r="D65" s="9" t="s">
        <v>98</v>
      </c>
      <c r="E65" s="9" t="s">
        <v>99</v>
      </c>
      <c r="F65" s="9" t="s">
        <v>55</v>
      </c>
      <c r="G65" s="9" t="s">
        <v>55</v>
      </c>
      <c r="H65" s="9" t="s">
        <v>510</v>
      </c>
      <c r="I65" s="9" t="s">
        <v>511</v>
      </c>
      <c r="J65" s="9" t="s">
        <v>512</v>
      </c>
      <c r="K65" s="9" t="s">
        <v>513</v>
      </c>
      <c r="L65" s="9" t="s">
        <v>514</v>
      </c>
      <c r="M65" s="11" t="s">
        <v>515</v>
      </c>
      <c r="N65" s="9">
        <v>200061</v>
      </c>
      <c r="O65" s="9">
        <v>1</v>
      </c>
      <c r="P65" s="9" t="s">
        <v>106</v>
      </c>
      <c r="Q65" s="9" t="s">
        <v>7</v>
      </c>
      <c r="R65" s="11" t="s">
        <v>516</v>
      </c>
      <c r="S65" s="9" t="s">
        <v>207</v>
      </c>
      <c r="T65" s="9" t="s">
        <v>207</v>
      </c>
      <c r="V65" s="9" t="s">
        <v>56</v>
      </c>
      <c r="W65" s="9" t="s">
        <v>4</v>
      </c>
      <c r="X65" s="9">
        <v>347</v>
      </c>
      <c r="Y65" s="9">
        <v>193</v>
      </c>
      <c r="Z65" s="9">
        <v>154</v>
      </c>
      <c r="AA65" s="9" t="s">
        <v>74</v>
      </c>
      <c r="AB65" s="9">
        <v>0</v>
      </c>
      <c r="AC65" s="9" t="s">
        <v>58</v>
      </c>
      <c r="AE65" s="9">
        <v>23</v>
      </c>
      <c r="AF65" s="9">
        <v>159</v>
      </c>
      <c r="AG65" s="9">
        <v>6.91</v>
      </c>
      <c r="AH65" s="9">
        <v>6.36</v>
      </c>
      <c r="AI65" s="9">
        <v>347</v>
      </c>
      <c r="AK65" s="11" t="s">
        <v>108</v>
      </c>
      <c r="AL65" s="11" t="s">
        <v>108</v>
      </c>
      <c r="AM65" s="9">
        <v>1386617</v>
      </c>
    </row>
    <row r="66" spans="1:39" ht="15" customHeight="1" x14ac:dyDescent="0.25">
      <c r="A66" s="11" t="s">
        <v>95</v>
      </c>
      <c r="B66" s="9" t="s">
        <v>96</v>
      </c>
      <c r="C66" s="9" t="s">
        <v>97</v>
      </c>
      <c r="D66" s="9" t="s">
        <v>98</v>
      </c>
      <c r="E66" s="9" t="s">
        <v>99</v>
      </c>
      <c r="F66" s="9" t="s">
        <v>55</v>
      </c>
      <c r="G66" s="9" t="s">
        <v>55</v>
      </c>
      <c r="H66" s="9" t="s">
        <v>517</v>
      </c>
      <c r="I66" s="9" t="s">
        <v>517</v>
      </c>
      <c r="J66" s="9" t="s">
        <v>518</v>
      </c>
      <c r="K66" s="9" t="s">
        <v>519</v>
      </c>
      <c r="L66" s="9" t="s">
        <v>520</v>
      </c>
      <c r="M66" s="11" t="s">
        <v>521</v>
      </c>
      <c r="N66" s="9">
        <v>200062</v>
      </c>
      <c r="O66" s="9">
        <v>1</v>
      </c>
      <c r="P66" s="9" t="s">
        <v>106</v>
      </c>
      <c r="Q66" s="9" t="s">
        <v>6</v>
      </c>
      <c r="R66" s="11" t="s">
        <v>522</v>
      </c>
      <c r="S66" s="9" t="s">
        <v>64</v>
      </c>
      <c r="T66" s="9" t="s">
        <v>64</v>
      </c>
      <c r="V66" s="9" t="s">
        <v>56</v>
      </c>
      <c r="W66" s="9" t="s">
        <v>4</v>
      </c>
      <c r="X66" s="9">
        <v>418</v>
      </c>
      <c r="Y66" s="9">
        <v>240</v>
      </c>
      <c r="Z66" s="9">
        <v>178</v>
      </c>
      <c r="AA66" s="9" t="s">
        <v>117</v>
      </c>
      <c r="AB66" s="9">
        <v>0</v>
      </c>
      <c r="AC66" s="9" t="s">
        <v>58</v>
      </c>
      <c r="AE66" s="9">
        <v>23</v>
      </c>
      <c r="AF66" s="9">
        <v>189</v>
      </c>
      <c r="AG66" s="9">
        <v>8.2200000000000006</v>
      </c>
      <c r="AH66" s="9">
        <v>7.82</v>
      </c>
      <c r="AI66" s="9">
        <v>418</v>
      </c>
      <c r="AK66" s="11" t="s">
        <v>108</v>
      </c>
      <c r="AL66" s="11" t="s">
        <v>108</v>
      </c>
      <c r="AM66" s="9">
        <v>1386618</v>
      </c>
    </row>
    <row r="67" spans="1:39" ht="15" customHeight="1" x14ac:dyDescent="0.25">
      <c r="A67" s="11" t="s">
        <v>95</v>
      </c>
      <c r="B67" s="9" t="s">
        <v>96</v>
      </c>
      <c r="C67" s="9" t="s">
        <v>97</v>
      </c>
      <c r="D67" s="9" t="s">
        <v>98</v>
      </c>
      <c r="E67" s="9" t="s">
        <v>99</v>
      </c>
      <c r="F67" s="9" t="s">
        <v>55</v>
      </c>
      <c r="G67" s="9" t="s">
        <v>55</v>
      </c>
      <c r="H67" s="9" t="s">
        <v>523</v>
      </c>
      <c r="I67" s="9" t="s">
        <v>523</v>
      </c>
      <c r="J67" s="9" t="s">
        <v>524</v>
      </c>
      <c r="K67" s="9" t="s">
        <v>525</v>
      </c>
      <c r="L67" s="9" t="s">
        <v>526</v>
      </c>
      <c r="M67" s="11" t="s">
        <v>527</v>
      </c>
      <c r="N67" s="9">
        <v>200063</v>
      </c>
      <c r="O67" s="9">
        <v>1</v>
      </c>
      <c r="P67" s="9" t="s">
        <v>106</v>
      </c>
      <c r="Q67" s="9" t="s">
        <v>7</v>
      </c>
      <c r="R67" s="11" t="s">
        <v>528</v>
      </c>
      <c r="S67" s="9" t="s">
        <v>64</v>
      </c>
      <c r="T67" s="9" t="s">
        <v>64</v>
      </c>
      <c r="V67" s="9" t="s">
        <v>56</v>
      </c>
      <c r="W67" s="9" t="s">
        <v>3</v>
      </c>
      <c r="X67" s="9">
        <v>211</v>
      </c>
      <c r="Y67" s="9">
        <v>95</v>
      </c>
      <c r="Z67" s="9">
        <v>116</v>
      </c>
      <c r="AA67" s="9" t="s">
        <v>57</v>
      </c>
      <c r="AB67" s="9">
        <v>0</v>
      </c>
      <c r="AC67" s="9" t="s">
        <v>58</v>
      </c>
      <c r="AE67" s="9">
        <v>23</v>
      </c>
      <c r="AF67" s="9">
        <v>35</v>
      </c>
      <c r="AG67" s="9">
        <v>1.52</v>
      </c>
      <c r="AH67" s="9">
        <v>4.29</v>
      </c>
      <c r="AI67" s="9">
        <v>211</v>
      </c>
      <c r="AK67" s="11" t="s">
        <v>108</v>
      </c>
      <c r="AL67" s="11" t="s">
        <v>108</v>
      </c>
      <c r="AM67" s="9">
        <v>1386619</v>
      </c>
    </row>
    <row r="68" spans="1:39" ht="15" customHeight="1" x14ac:dyDescent="0.25">
      <c r="A68" s="11" t="s">
        <v>95</v>
      </c>
      <c r="B68" s="9" t="s">
        <v>96</v>
      </c>
      <c r="C68" s="9" t="s">
        <v>97</v>
      </c>
      <c r="D68" s="9" t="s">
        <v>98</v>
      </c>
      <c r="E68" s="9" t="s">
        <v>99</v>
      </c>
      <c r="F68" s="9" t="s">
        <v>55</v>
      </c>
      <c r="G68" s="9" t="s">
        <v>55</v>
      </c>
      <c r="H68" s="9" t="s">
        <v>529</v>
      </c>
      <c r="I68" s="9" t="s">
        <v>530</v>
      </c>
      <c r="J68" s="9" t="s">
        <v>531</v>
      </c>
      <c r="K68" s="9" t="s">
        <v>532</v>
      </c>
      <c r="L68" s="9" t="s">
        <v>533</v>
      </c>
      <c r="M68" s="11" t="s">
        <v>534</v>
      </c>
      <c r="N68" s="9">
        <v>200064</v>
      </c>
      <c r="O68" s="9">
        <v>1</v>
      </c>
      <c r="P68" s="9" t="s">
        <v>106</v>
      </c>
      <c r="Q68" s="9" t="s">
        <v>7</v>
      </c>
      <c r="R68" s="11" t="s">
        <v>535</v>
      </c>
      <c r="S68" s="9" t="s">
        <v>536</v>
      </c>
      <c r="T68" s="9" t="s">
        <v>536</v>
      </c>
      <c r="V68" s="9" t="s">
        <v>56</v>
      </c>
      <c r="W68" s="9" t="s">
        <v>4</v>
      </c>
      <c r="X68" s="9">
        <v>346</v>
      </c>
      <c r="Y68" s="9">
        <v>187</v>
      </c>
      <c r="Z68" s="9">
        <v>159</v>
      </c>
      <c r="AA68" s="9" t="s">
        <v>74</v>
      </c>
      <c r="AB68" s="9">
        <v>0</v>
      </c>
      <c r="AC68" s="9" t="s">
        <v>58</v>
      </c>
      <c r="AE68" s="9">
        <v>23</v>
      </c>
      <c r="AF68" s="9">
        <v>159</v>
      </c>
      <c r="AG68" s="9">
        <v>6.91</v>
      </c>
      <c r="AH68" s="9">
        <v>7.23</v>
      </c>
      <c r="AI68" s="9">
        <v>346</v>
      </c>
      <c r="AK68" s="11" t="s">
        <v>108</v>
      </c>
      <c r="AL68" s="11" t="s">
        <v>108</v>
      </c>
      <c r="AM68" s="9">
        <v>1386620</v>
      </c>
    </row>
    <row r="69" spans="1:39" ht="15" customHeight="1" x14ac:dyDescent="0.25">
      <c r="A69" s="11" t="s">
        <v>95</v>
      </c>
      <c r="B69" s="9" t="s">
        <v>96</v>
      </c>
      <c r="C69" s="9" t="s">
        <v>97</v>
      </c>
      <c r="D69" s="9" t="s">
        <v>98</v>
      </c>
      <c r="E69" s="9" t="s">
        <v>99</v>
      </c>
      <c r="F69" s="9" t="s">
        <v>55</v>
      </c>
      <c r="G69" s="9" t="s">
        <v>55</v>
      </c>
      <c r="H69" s="9" t="s">
        <v>537</v>
      </c>
      <c r="I69" s="9" t="s">
        <v>538</v>
      </c>
      <c r="J69" s="9" t="s">
        <v>539</v>
      </c>
      <c r="K69" s="9" t="s">
        <v>540</v>
      </c>
      <c r="L69" s="9" t="s">
        <v>541</v>
      </c>
      <c r="M69" s="11" t="s">
        <v>542</v>
      </c>
      <c r="N69" s="9">
        <v>200065</v>
      </c>
      <c r="O69" s="9">
        <v>1</v>
      </c>
      <c r="P69" s="9" t="s">
        <v>106</v>
      </c>
      <c r="Q69" s="9" t="s">
        <v>7</v>
      </c>
      <c r="R69" s="11" t="s">
        <v>543</v>
      </c>
      <c r="S69" s="9" t="s">
        <v>64</v>
      </c>
      <c r="T69" s="9" t="s">
        <v>64</v>
      </c>
      <c r="V69" s="9" t="s">
        <v>56</v>
      </c>
      <c r="W69" s="9" t="s">
        <v>3</v>
      </c>
      <c r="X69" s="9">
        <v>256</v>
      </c>
      <c r="Y69" s="9">
        <v>131</v>
      </c>
      <c r="Z69" s="9">
        <v>125</v>
      </c>
      <c r="AA69" s="9" t="s">
        <v>57</v>
      </c>
      <c r="AB69" s="9">
        <v>0</v>
      </c>
      <c r="AC69" s="9" t="s">
        <v>58</v>
      </c>
      <c r="AE69" s="9">
        <v>23</v>
      </c>
      <c r="AF69" s="9">
        <v>59</v>
      </c>
      <c r="AG69" s="9">
        <v>2.57</v>
      </c>
      <c r="AH69" s="9">
        <v>3.53</v>
      </c>
      <c r="AI69" s="9">
        <v>256</v>
      </c>
      <c r="AK69" s="11" t="s">
        <v>108</v>
      </c>
      <c r="AL69" s="11" t="s">
        <v>108</v>
      </c>
      <c r="AM69" s="9">
        <v>1386621</v>
      </c>
    </row>
    <row r="70" spans="1:39" ht="15" customHeight="1" x14ac:dyDescent="0.25">
      <c r="A70" s="11" t="s">
        <v>95</v>
      </c>
      <c r="B70" s="9" t="s">
        <v>96</v>
      </c>
      <c r="C70" s="9" t="s">
        <v>97</v>
      </c>
      <c r="D70" s="9" t="s">
        <v>98</v>
      </c>
      <c r="E70" s="9" t="s">
        <v>99</v>
      </c>
      <c r="F70" s="9" t="s">
        <v>55</v>
      </c>
      <c r="G70" s="9" t="s">
        <v>55</v>
      </c>
      <c r="H70" s="9" t="s">
        <v>544</v>
      </c>
      <c r="I70" s="9" t="s">
        <v>126</v>
      </c>
      <c r="J70" s="9" t="s">
        <v>545</v>
      </c>
      <c r="K70" s="9" t="s">
        <v>546</v>
      </c>
      <c r="L70" s="9" t="s">
        <v>547</v>
      </c>
      <c r="M70" s="11" t="s">
        <v>548</v>
      </c>
      <c r="N70" s="9">
        <v>200066</v>
      </c>
      <c r="O70" s="9">
        <v>1</v>
      </c>
      <c r="P70" s="9" t="s">
        <v>106</v>
      </c>
      <c r="Q70" s="9" t="s">
        <v>7</v>
      </c>
      <c r="R70" s="11" t="s">
        <v>549</v>
      </c>
      <c r="S70" s="9" t="s">
        <v>207</v>
      </c>
      <c r="T70" s="9" t="s">
        <v>207</v>
      </c>
      <c r="V70" s="9" t="s">
        <v>56</v>
      </c>
      <c r="W70" s="9" t="s">
        <v>3</v>
      </c>
      <c r="X70" s="9">
        <v>250</v>
      </c>
      <c r="Y70" s="9">
        <v>141</v>
      </c>
      <c r="Z70" s="9">
        <v>109</v>
      </c>
      <c r="AA70" s="9" t="s">
        <v>57</v>
      </c>
      <c r="AB70" s="9">
        <v>0</v>
      </c>
      <c r="AC70" s="9" t="s">
        <v>58</v>
      </c>
      <c r="AE70" s="9">
        <v>23</v>
      </c>
      <c r="AF70" s="9">
        <v>87</v>
      </c>
      <c r="AG70" s="9">
        <v>3.78</v>
      </c>
      <c r="AH70" s="9">
        <v>5.14</v>
      </c>
      <c r="AI70" s="9">
        <v>250</v>
      </c>
      <c r="AK70" s="11" t="s">
        <v>108</v>
      </c>
      <c r="AL70" s="11" t="s">
        <v>108</v>
      </c>
      <c r="AM70" s="9">
        <v>1386622</v>
      </c>
    </row>
    <row r="71" spans="1:39" ht="15" customHeight="1" x14ac:dyDescent="0.25">
      <c r="A71" s="11" t="s">
        <v>95</v>
      </c>
      <c r="B71" s="9" t="s">
        <v>96</v>
      </c>
      <c r="C71" s="9" t="s">
        <v>97</v>
      </c>
      <c r="D71" s="9" t="s">
        <v>98</v>
      </c>
      <c r="E71" s="9" t="s">
        <v>99</v>
      </c>
      <c r="F71" s="9" t="s">
        <v>55</v>
      </c>
      <c r="G71" s="9" t="s">
        <v>55</v>
      </c>
      <c r="H71" s="9" t="s">
        <v>550</v>
      </c>
      <c r="I71" s="9" t="s">
        <v>551</v>
      </c>
      <c r="J71" s="9" t="s">
        <v>552</v>
      </c>
      <c r="K71" s="9" t="s">
        <v>553</v>
      </c>
      <c r="L71" s="9" t="s">
        <v>554</v>
      </c>
      <c r="M71" s="11" t="s">
        <v>555</v>
      </c>
      <c r="N71" s="9">
        <v>200067</v>
      </c>
      <c r="O71" s="9">
        <v>1</v>
      </c>
      <c r="P71" s="9" t="s">
        <v>106</v>
      </c>
      <c r="Q71" s="9" t="s">
        <v>6</v>
      </c>
      <c r="R71" s="11" t="s">
        <v>556</v>
      </c>
      <c r="S71" s="9" t="s">
        <v>116</v>
      </c>
      <c r="T71" s="9" t="s">
        <v>116</v>
      </c>
      <c r="V71" s="9" t="s">
        <v>56</v>
      </c>
      <c r="W71" s="9" t="s">
        <v>4</v>
      </c>
      <c r="X71" s="9">
        <v>477</v>
      </c>
      <c r="Y71" s="9">
        <v>276</v>
      </c>
      <c r="Z71" s="9">
        <v>201</v>
      </c>
      <c r="AA71" s="9" t="s">
        <v>185</v>
      </c>
      <c r="AB71" s="9">
        <v>0</v>
      </c>
      <c r="AC71" s="9" t="s">
        <v>58</v>
      </c>
      <c r="AE71" s="9">
        <v>23</v>
      </c>
      <c r="AF71" s="9">
        <v>224</v>
      </c>
      <c r="AG71" s="9">
        <v>9.74</v>
      </c>
      <c r="AH71" s="9">
        <v>8.61</v>
      </c>
      <c r="AI71" s="9">
        <v>477</v>
      </c>
      <c r="AK71" s="11" t="s">
        <v>108</v>
      </c>
      <c r="AL71" s="11" t="s">
        <v>108</v>
      </c>
      <c r="AM71" s="9">
        <v>1386623</v>
      </c>
    </row>
    <row r="72" spans="1:39" ht="15" customHeight="1" x14ac:dyDescent="0.25">
      <c r="A72" s="11" t="s">
        <v>95</v>
      </c>
      <c r="B72" s="9" t="s">
        <v>96</v>
      </c>
      <c r="C72" s="9" t="s">
        <v>97</v>
      </c>
      <c r="D72" s="9" t="s">
        <v>98</v>
      </c>
      <c r="E72" s="9" t="s">
        <v>99</v>
      </c>
      <c r="F72" s="9" t="s">
        <v>55</v>
      </c>
      <c r="G72" s="9" t="s">
        <v>55</v>
      </c>
      <c r="H72" s="9" t="s">
        <v>557</v>
      </c>
      <c r="I72" s="9" t="s">
        <v>558</v>
      </c>
      <c r="J72" s="9" t="s">
        <v>559</v>
      </c>
      <c r="K72" s="9" t="s">
        <v>560</v>
      </c>
      <c r="L72" s="9" t="s">
        <v>561</v>
      </c>
      <c r="M72" s="11" t="s">
        <v>562</v>
      </c>
      <c r="N72" s="9">
        <v>200068</v>
      </c>
      <c r="O72" s="9">
        <v>1</v>
      </c>
      <c r="P72" s="9" t="s">
        <v>106</v>
      </c>
      <c r="Q72" s="9" t="s">
        <v>6</v>
      </c>
      <c r="R72" s="11" t="s">
        <v>563</v>
      </c>
      <c r="S72" s="9" t="s">
        <v>116</v>
      </c>
      <c r="T72" s="9" t="s">
        <v>116</v>
      </c>
      <c r="V72" s="9" t="s">
        <v>56</v>
      </c>
      <c r="W72" s="9" t="s">
        <v>4</v>
      </c>
      <c r="X72" s="9">
        <v>447</v>
      </c>
      <c r="Y72" s="9">
        <v>258</v>
      </c>
      <c r="Z72" s="9">
        <v>189</v>
      </c>
      <c r="AA72" s="9" t="s">
        <v>117</v>
      </c>
      <c r="AB72" s="9">
        <v>0</v>
      </c>
      <c r="AC72" s="9" t="s">
        <v>58</v>
      </c>
      <c r="AE72" s="9">
        <v>23</v>
      </c>
      <c r="AF72" s="9">
        <v>203</v>
      </c>
      <c r="AG72" s="9">
        <v>8.83</v>
      </c>
      <c r="AH72" s="9">
        <v>7.8</v>
      </c>
      <c r="AI72" s="9">
        <v>447</v>
      </c>
      <c r="AK72" s="11" t="s">
        <v>108</v>
      </c>
      <c r="AL72" s="11" t="s">
        <v>108</v>
      </c>
      <c r="AM72" s="9">
        <v>1386624</v>
      </c>
    </row>
    <row r="73" spans="1:39" ht="15" customHeight="1" x14ac:dyDescent="0.25">
      <c r="A73" s="11" t="s">
        <v>95</v>
      </c>
      <c r="B73" s="9" t="s">
        <v>96</v>
      </c>
      <c r="C73" s="9" t="s">
        <v>97</v>
      </c>
      <c r="D73" s="9" t="s">
        <v>98</v>
      </c>
      <c r="E73" s="9" t="s">
        <v>99</v>
      </c>
      <c r="F73" s="9" t="s">
        <v>55</v>
      </c>
      <c r="G73" s="9" t="s">
        <v>55</v>
      </c>
      <c r="H73" s="9" t="s">
        <v>564</v>
      </c>
      <c r="I73" s="9" t="s">
        <v>564</v>
      </c>
      <c r="J73" s="9" t="s">
        <v>565</v>
      </c>
      <c r="K73" s="9" t="s">
        <v>566</v>
      </c>
      <c r="L73" s="9" t="s">
        <v>567</v>
      </c>
      <c r="M73" s="11" t="s">
        <v>568</v>
      </c>
      <c r="N73" s="9">
        <v>200069</v>
      </c>
      <c r="O73" s="9">
        <v>1</v>
      </c>
      <c r="P73" s="9" t="s">
        <v>106</v>
      </c>
      <c r="Q73" s="9" t="s">
        <v>6</v>
      </c>
      <c r="R73" s="11" t="s">
        <v>569</v>
      </c>
      <c r="S73" s="9" t="s">
        <v>64</v>
      </c>
      <c r="T73" s="9" t="s">
        <v>64</v>
      </c>
      <c r="V73" s="9" t="s">
        <v>56</v>
      </c>
      <c r="W73" s="9" t="s">
        <v>4</v>
      </c>
      <c r="X73" s="9">
        <v>446</v>
      </c>
      <c r="Y73" s="9">
        <v>261</v>
      </c>
      <c r="Z73" s="9">
        <v>185</v>
      </c>
      <c r="AA73" s="9" t="s">
        <v>185</v>
      </c>
      <c r="AB73" s="9">
        <v>0</v>
      </c>
      <c r="AC73" s="9" t="s">
        <v>58</v>
      </c>
      <c r="AE73" s="9">
        <v>23</v>
      </c>
      <c r="AF73" s="9">
        <v>208</v>
      </c>
      <c r="AG73" s="9">
        <v>9.0399999999999991</v>
      </c>
      <c r="AH73" s="9">
        <v>7.72</v>
      </c>
      <c r="AI73" s="9">
        <v>446</v>
      </c>
      <c r="AK73" s="11" t="s">
        <v>108</v>
      </c>
      <c r="AL73" s="11" t="s">
        <v>108</v>
      </c>
      <c r="AM73" s="9">
        <v>1386625</v>
      </c>
    </row>
    <row r="74" spans="1:39" ht="15" customHeight="1" x14ac:dyDescent="0.25">
      <c r="A74" s="11" t="s">
        <v>95</v>
      </c>
      <c r="B74" s="9" t="s">
        <v>96</v>
      </c>
      <c r="C74" s="9" t="s">
        <v>97</v>
      </c>
      <c r="D74" s="9" t="s">
        <v>98</v>
      </c>
      <c r="E74" s="9" t="s">
        <v>99</v>
      </c>
      <c r="F74" s="9" t="s">
        <v>55</v>
      </c>
      <c r="G74" s="9" t="s">
        <v>55</v>
      </c>
      <c r="H74" s="9" t="s">
        <v>570</v>
      </c>
      <c r="I74" s="9" t="s">
        <v>571</v>
      </c>
      <c r="J74" s="9" t="s">
        <v>572</v>
      </c>
      <c r="K74" s="9" t="s">
        <v>573</v>
      </c>
      <c r="L74" s="9" t="s">
        <v>574</v>
      </c>
      <c r="M74" s="11" t="s">
        <v>575</v>
      </c>
      <c r="N74" s="9">
        <v>200070</v>
      </c>
      <c r="O74" s="9">
        <v>1</v>
      </c>
      <c r="P74" s="9" t="s">
        <v>106</v>
      </c>
      <c r="Q74" s="9" t="s">
        <v>7</v>
      </c>
      <c r="R74" s="11" t="s">
        <v>576</v>
      </c>
      <c r="S74" s="9" t="s">
        <v>64</v>
      </c>
      <c r="T74" s="9" t="s">
        <v>64</v>
      </c>
      <c r="V74" s="9" t="s">
        <v>56</v>
      </c>
      <c r="W74" s="9" t="s">
        <v>4</v>
      </c>
      <c r="X74" s="9">
        <v>369</v>
      </c>
      <c r="Y74" s="9">
        <v>210</v>
      </c>
      <c r="Z74" s="9">
        <v>159</v>
      </c>
      <c r="AA74" s="9" t="s">
        <v>71</v>
      </c>
      <c r="AB74" s="9">
        <v>0</v>
      </c>
      <c r="AC74" s="9" t="s">
        <v>58</v>
      </c>
      <c r="AE74" s="9">
        <v>23</v>
      </c>
      <c r="AF74" s="9">
        <v>171</v>
      </c>
      <c r="AG74" s="9">
        <v>7.43</v>
      </c>
      <c r="AH74" s="9">
        <v>6.28</v>
      </c>
      <c r="AI74" s="9">
        <v>374</v>
      </c>
      <c r="AK74" s="11" t="s">
        <v>108</v>
      </c>
      <c r="AL74" s="11" t="s">
        <v>108</v>
      </c>
      <c r="AM74" s="9">
        <v>1386979</v>
      </c>
    </row>
    <row r="75" spans="1:39" ht="15" customHeight="1" x14ac:dyDescent="0.25">
      <c r="A75" s="11" t="s">
        <v>95</v>
      </c>
      <c r="B75" s="9" t="s">
        <v>96</v>
      </c>
      <c r="C75" s="9" t="s">
        <v>97</v>
      </c>
      <c r="D75" s="9" t="s">
        <v>98</v>
      </c>
      <c r="E75" s="9" t="s">
        <v>99</v>
      </c>
      <c r="F75" s="9" t="s">
        <v>55</v>
      </c>
      <c r="G75" s="9" t="s">
        <v>55</v>
      </c>
      <c r="H75" s="9" t="s">
        <v>577</v>
      </c>
      <c r="I75" s="9" t="s">
        <v>578</v>
      </c>
      <c r="J75" s="9" t="s">
        <v>505</v>
      </c>
      <c r="K75" s="9" t="s">
        <v>579</v>
      </c>
      <c r="L75" s="9" t="s">
        <v>580</v>
      </c>
      <c r="M75" s="11" t="s">
        <v>581</v>
      </c>
      <c r="N75" s="9">
        <v>200071</v>
      </c>
      <c r="O75" s="9">
        <v>1</v>
      </c>
      <c r="P75" s="9" t="s">
        <v>106</v>
      </c>
      <c r="Q75" s="9" t="s">
        <v>6</v>
      </c>
      <c r="R75" s="11" t="s">
        <v>582</v>
      </c>
      <c r="S75" s="9" t="s">
        <v>64</v>
      </c>
      <c r="T75" s="9" t="s">
        <v>64</v>
      </c>
      <c r="V75" s="9" t="s">
        <v>56</v>
      </c>
      <c r="W75" s="9" t="s">
        <v>4</v>
      </c>
      <c r="X75" s="9">
        <v>419</v>
      </c>
      <c r="Y75" s="9">
        <v>246</v>
      </c>
      <c r="Z75" s="9">
        <v>173</v>
      </c>
      <c r="AA75" s="9" t="s">
        <v>117</v>
      </c>
      <c r="AB75" s="9">
        <v>0</v>
      </c>
      <c r="AC75" s="9" t="s">
        <v>58</v>
      </c>
      <c r="AE75" s="9">
        <v>23</v>
      </c>
      <c r="AF75" s="9">
        <v>201</v>
      </c>
      <c r="AG75" s="9">
        <v>8.74</v>
      </c>
      <c r="AH75" s="9">
        <v>7.77</v>
      </c>
      <c r="AI75" s="9">
        <v>419</v>
      </c>
      <c r="AK75" s="11" t="s">
        <v>108</v>
      </c>
      <c r="AL75" s="11" t="s">
        <v>108</v>
      </c>
      <c r="AM75" s="9">
        <v>1386627</v>
      </c>
    </row>
    <row r="76" spans="1:39" ht="15" customHeight="1" x14ac:dyDescent="0.25">
      <c r="A76" s="11" t="s">
        <v>95</v>
      </c>
      <c r="B76" s="9" t="s">
        <v>96</v>
      </c>
      <c r="C76" s="9" t="s">
        <v>97</v>
      </c>
      <c r="D76" s="9" t="s">
        <v>98</v>
      </c>
      <c r="E76" s="9" t="s">
        <v>99</v>
      </c>
      <c r="F76" s="9" t="s">
        <v>55</v>
      </c>
      <c r="G76" s="9" t="s">
        <v>55</v>
      </c>
      <c r="H76" s="9" t="s">
        <v>583</v>
      </c>
      <c r="I76" s="9" t="s">
        <v>584</v>
      </c>
      <c r="J76" s="9" t="s">
        <v>585</v>
      </c>
      <c r="K76" s="9" t="s">
        <v>586</v>
      </c>
      <c r="L76" s="9" t="s">
        <v>587</v>
      </c>
      <c r="M76" s="11" t="s">
        <v>588</v>
      </c>
      <c r="N76" s="9">
        <v>200072</v>
      </c>
      <c r="O76" s="9">
        <v>1</v>
      </c>
      <c r="P76" s="9" t="s">
        <v>106</v>
      </c>
      <c r="Q76" s="9" t="s">
        <v>7</v>
      </c>
      <c r="R76" s="11" t="s">
        <v>589</v>
      </c>
      <c r="S76" s="9" t="s">
        <v>116</v>
      </c>
      <c r="T76" s="9" t="s">
        <v>116</v>
      </c>
      <c r="V76" s="9" t="s">
        <v>56</v>
      </c>
      <c r="W76" s="9" t="s">
        <v>4</v>
      </c>
      <c r="X76" s="9">
        <v>384</v>
      </c>
      <c r="Y76" s="9">
        <v>219</v>
      </c>
      <c r="Z76" s="9">
        <v>165</v>
      </c>
      <c r="AA76" s="9" t="s">
        <v>71</v>
      </c>
      <c r="AB76" s="9">
        <v>0</v>
      </c>
      <c r="AC76" s="9" t="s">
        <v>58</v>
      </c>
      <c r="AE76" s="9">
        <v>23</v>
      </c>
      <c r="AF76" s="9">
        <v>175</v>
      </c>
      <c r="AG76" s="9">
        <v>7.61</v>
      </c>
      <c r="AH76" s="9">
        <v>6.47</v>
      </c>
      <c r="AI76" s="9">
        <v>384</v>
      </c>
      <c r="AK76" s="11" t="s">
        <v>108</v>
      </c>
      <c r="AL76" s="11" t="s">
        <v>108</v>
      </c>
      <c r="AM76" s="9">
        <v>1386628</v>
      </c>
    </row>
    <row r="77" spans="1:39" ht="15" customHeight="1" x14ac:dyDescent="0.25">
      <c r="A77" s="11" t="s">
        <v>95</v>
      </c>
      <c r="B77" s="9" t="s">
        <v>96</v>
      </c>
      <c r="C77" s="9" t="s">
        <v>97</v>
      </c>
      <c r="D77" s="9" t="s">
        <v>98</v>
      </c>
      <c r="E77" s="9" t="s">
        <v>99</v>
      </c>
      <c r="F77" s="9" t="s">
        <v>55</v>
      </c>
      <c r="G77" s="9" t="s">
        <v>55</v>
      </c>
      <c r="H77" s="9" t="s">
        <v>590</v>
      </c>
      <c r="I77" s="9" t="s">
        <v>591</v>
      </c>
      <c r="J77" s="9" t="s">
        <v>592</v>
      </c>
      <c r="K77" s="9" t="s">
        <v>593</v>
      </c>
      <c r="L77" s="9" t="s">
        <v>594</v>
      </c>
      <c r="M77" s="11" t="s">
        <v>595</v>
      </c>
      <c r="N77" s="9">
        <v>200073</v>
      </c>
      <c r="O77" s="9">
        <v>1</v>
      </c>
      <c r="P77" s="9" t="s">
        <v>106</v>
      </c>
      <c r="Q77" s="9" t="s">
        <v>6</v>
      </c>
      <c r="R77" s="11" t="s">
        <v>596</v>
      </c>
      <c r="S77" s="9" t="s">
        <v>64</v>
      </c>
      <c r="T77" s="9" t="s">
        <v>64</v>
      </c>
      <c r="V77" s="9" t="s">
        <v>56</v>
      </c>
      <c r="W77" s="9" t="s">
        <v>4</v>
      </c>
      <c r="X77" s="9">
        <v>449</v>
      </c>
      <c r="Y77" s="9">
        <v>257</v>
      </c>
      <c r="Z77" s="9">
        <v>192</v>
      </c>
      <c r="AA77" s="9" t="s">
        <v>117</v>
      </c>
      <c r="AB77" s="9">
        <v>0</v>
      </c>
      <c r="AC77" s="9" t="s">
        <v>58</v>
      </c>
      <c r="AE77" s="9">
        <v>23</v>
      </c>
      <c r="AF77" s="9">
        <v>201</v>
      </c>
      <c r="AG77" s="9">
        <v>8.74</v>
      </c>
      <c r="AH77" s="9">
        <v>7.85</v>
      </c>
      <c r="AI77" s="9">
        <v>449</v>
      </c>
      <c r="AK77" s="11" t="s">
        <v>108</v>
      </c>
      <c r="AL77" s="11" t="s">
        <v>108</v>
      </c>
      <c r="AM77" s="9">
        <v>1386629</v>
      </c>
    </row>
    <row r="78" spans="1:39" ht="15" customHeight="1" x14ac:dyDescent="0.25">
      <c r="A78" s="11" t="s">
        <v>95</v>
      </c>
      <c r="B78" s="9" t="s">
        <v>96</v>
      </c>
      <c r="C78" s="9" t="s">
        <v>97</v>
      </c>
      <c r="D78" s="9" t="s">
        <v>98</v>
      </c>
      <c r="E78" s="9" t="s">
        <v>99</v>
      </c>
      <c r="F78" s="9" t="s">
        <v>55</v>
      </c>
      <c r="G78" s="9" t="s">
        <v>55</v>
      </c>
      <c r="H78" s="9" t="s">
        <v>597</v>
      </c>
      <c r="I78" s="9" t="s">
        <v>597</v>
      </c>
      <c r="J78" s="9" t="s">
        <v>598</v>
      </c>
      <c r="K78" s="9" t="s">
        <v>599</v>
      </c>
      <c r="L78" s="9" t="s">
        <v>600</v>
      </c>
      <c r="M78" s="11" t="s">
        <v>601</v>
      </c>
      <c r="N78" s="9">
        <v>200074</v>
      </c>
      <c r="O78" s="9">
        <v>1</v>
      </c>
      <c r="P78" s="9" t="s">
        <v>106</v>
      </c>
      <c r="Q78" s="9" t="s">
        <v>7</v>
      </c>
      <c r="R78" s="11" t="s">
        <v>602</v>
      </c>
      <c r="S78" s="9" t="s">
        <v>207</v>
      </c>
      <c r="T78" s="9" t="s">
        <v>207</v>
      </c>
      <c r="V78" s="9" t="s">
        <v>56</v>
      </c>
      <c r="W78" s="9" t="s">
        <v>3</v>
      </c>
      <c r="X78" s="9">
        <v>305</v>
      </c>
      <c r="Y78" s="9">
        <v>159</v>
      </c>
      <c r="Z78" s="9">
        <v>146</v>
      </c>
      <c r="AA78" s="9" t="s">
        <v>67</v>
      </c>
      <c r="AB78" s="9">
        <v>0</v>
      </c>
      <c r="AC78" s="9" t="s">
        <v>58</v>
      </c>
      <c r="AE78" s="9">
        <v>23</v>
      </c>
      <c r="AF78" s="9">
        <v>98</v>
      </c>
      <c r="AG78" s="9">
        <v>4.26</v>
      </c>
      <c r="AH78" s="9">
        <v>4.54</v>
      </c>
      <c r="AI78" s="9">
        <v>305</v>
      </c>
      <c r="AK78" s="11" t="s">
        <v>108</v>
      </c>
      <c r="AL78" s="11" t="s">
        <v>108</v>
      </c>
      <c r="AM78" s="9">
        <v>1386630</v>
      </c>
    </row>
    <row r="79" spans="1:39" ht="15" customHeight="1" x14ac:dyDescent="0.25">
      <c r="A79" s="11" t="s">
        <v>95</v>
      </c>
      <c r="B79" s="9" t="s">
        <v>96</v>
      </c>
      <c r="C79" s="9" t="s">
        <v>97</v>
      </c>
      <c r="D79" s="9" t="s">
        <v>98</v>
      </c>
      <c r="E79" s="9" t="s">
        <v>99</v>
      </c>
      <c r="F79" s="9" t="s">
        <v>55</v>
      </c>
      <c r="G79" s="9" t="s">
        <v>55</v>
      </c>
      <c r="H79" s="9" t="s">
        <v>603</v>
      </c>
      <c r="I79" s="9" t="s">
        <v>604</v>
      </c>
      <c r="J79" s="9" t="s">
        <v>605</v>
      </c>
      <c r="K79" s="9" t="s">
        <v>606</v>
      </c>
      <c r="L79" s="9" t="s">
        <v>607</v>
      </c>
      <c r="M79" s="11" t="s">
        <v>608</v>
      </c>
      <c r="N79" s="9">
        <v>200075</v>
      </c>
      <c r="O79" s="9">
        <v>1</v>
      </c>
      <c r="P79" s="9" t="s">
        <v>106</v>
      </c>
      <c r="Q79" s="9" t="s">
        <v>6</v>
      </c>
      <c r="R79" s="11" t="s">
        <v>609</v>
      </c>
      <c r="S79" s="9" t="s">
        <v>116</v>
      </c>
      <c r="T79" s="9" t="s">
        <v>116</v>
      </c>
      <c r="V79" s="9" t="s">
        <v>56</v>
      </c>
      <c r="W79" s="9" t="s">
        <v>4</v>
      </c>
      <c r="X79" s="9">
        <v>423</v>
      </c>
      <c r="Y79" s="9">
        <v>248</v>
      </c>
      <c r="Z79" s="9">
        <v>175</v>
      </c>
      <c r="AA79" s="9" t="s">
        <v>117</v>
      </c>
      <c r="AB79" s="9">
        <v>0</v>
      </c>
      <c r="AC79" s="9" t="s">
        <v>58</v>
      </c>
      <c r="AE79" s="9">
        <v>23</v>
      </c>
      <c r="AF79" s="9">
        <v>201</v>
      </c>
      <c r="AG79" s="9">
        <v>8.74</v>
      </c>
      <c r="AH79" s="9">
        <v>7.65</v>
      </c>
      <c r="AI79" s="9">
        <v>423</v>
      </c>
      <c r="AK79" s="11" t="s">
        <v>108</v>
      </c>
      <c r="AL79" s="11" t="s">
        <v>108</v>
      </c>
      <c r="AM79" s="9">
        <v>1386631</v>
      </c>
    </row>
    <row r="80" spans="1:39" ht="15" customHeight="1" x14ac:dyDescent="0.25">
      <c r="A80" s="11" t="s">
        <v>95</v>
      </c>
      <c r="B80" s="9" t="s">
        <v>96</v>
      </c>
      <c r="C80" s="9" t="s">
        <v>97</v>
      </c>
      <c r="D80" s="9" t="s">
        <v>98</v>
      </c>
      <c r="E80" s="9" t="s">
        <v>99</v>
      </c>
      <c r="F80" s="9" t="s">
        <v>55</v>
      </c>
      <c r="G80" s="9" t="s">
        <v>55</v>
      </c>
      <c r="H80" s="9" t="s">
        <v>610</v>
      </c>
      <c r="I80" s="9" t="s">
        <v>611</v>
      </c>
      <c r="J80" s="9" t="s">
        <v>612</v>
      </c>
      <c r="K80" s="9" t="s">
        <v>613</v>
      </c>
      <c r="L80" s="9" t="s">
        <v>614</v>
      </c>
      <c r="M80" s="11" t="s">
        <v>615</v>
      </c>
      <c r="N80" s="9">
        <v>200076</v>
      </c>
      <c r="O80" s="9">
        <v>1</v>
      </c>
      <c r="P80" s="9" t="s">
        <v>106</v>
      </c>
      <c r="Q80" s="9" t="s">
        <v>6</v>
      </c>
      <c r="R80" s="11" t="s">
        <v>616</v>
      </c>
      <c r="S80" s="9" t="s">
        <v>64</v>
      </c>
      <c r="T80" s="9" t="s">
        <v>64</v>
      </c>
      <c r="V80" s="9" t="s">
        <v>56</v>
      </c>
      <c r="W80" s="9" t="s">
        <v>4</v>
      </c>
      <c r="X80" s="9">
        <v>456</v>
      </c>
      <c r="Y80" s="9">
        <v>266</v>
      </c>
      <c r="Z80" s="9">
        <v>190</v>
      </c>
      <c r="AA80" s="9" t="s">
        <v>185</v>
      </c>
      <c r="AB80" s="9">
        <v>0</v>
      </c>
      <c r="AC80" s="9" t="s">
        <v>58</v>
      </c>
      <c r="AE80" s="9">
        <v>23</v>
      </c>
      <c r="AF80" s="9">
        <v>215</v>
      </c>
      <c r="AG80" s="9">
        <v>9.35</v>
      </c>
      <c r="AH80" s="9">
        <v>8.59</v>
      </c>
      <c r="AI80" s="9">
        <v>456</v>
      </c>
      <c r="AK80" s="11" t="s">
        <v>108</v>
      </c>
      <c r="AL80" s="11" t="s">
        <v>108</v>
      </c>
      <c r="AM80" s="9">
        <v>1386632</v>
      </c>
    </row>
    <row r="81" spans="1:39" ht="15" customHeight="1" x14ac:dyDescent="0.25">
      <c r="A81" s="11" t="s">
        <v>95</v>
      </c>
      <c r="B81" s="9" t="s">
        <v>96</v>
      </c>
      <c r="C81" s="9" t="s">
        <v>97</v>
      </c>
      <c r="D81" s="9" t="s">
        <v>98</v>
      </c>
      <c r="E81" s="9" t="s">
        <v>99</v>
      </c>
      <c r="F81" s="9" t="s">
        <v>55</v>
      </c>
      <c r="G81" s="9" t="s">
        <v>55</v>
      </c>
      <c r="H81" s="9" t="s">
        <v>617</v>
      </c>
      <c r="I81" s="9" t="s">
        <v>618</v>
      </c>
      <c r="J81" s="9" t="s">
        <v>619</v>
      </c>
      <c r="K81" s="9" t="s">
        <v>620</v>
      </c>
      <c r="L81" s="9" t="s">
        <v>621</v>
      </c>
      <c r="M81" s="11" t="s">
        <v>622</v>
      </c>
      <c r="N81" s="9">
        <v>200077</v>
      </c>
      <c r="O81" s="9">
        <v>1</v>
      </c>
      <c r="P81" s="9" t="s">
        <v>106</v>
      </c>
      <c r="Q81" s="9" t="s">
        <v>6</v>
      </c>
      <c r="R81" s="11" t="s">
        <v>623</v>
      </c>
      <c r="S81" s="9" t="s">
        <v>116</v>
      </c>
      <c r="T81" s="9" t="s">
        <v>116</v>
      </c>
      <c r="V81" s="9" t="s">
        <v>56</v>
      </c>
      <c r="W81" s="9" t="s">
        <v>4</v>
      </c>
      <c r="X81" s="9">
        <v>393</v>
      </c>
      <c r="Y81" s="9">
        <v>226</v>
      </c>
      <c r="Z81" s="9">
        <v>167</v>
      </c>
      <c r="AA81" s="9" t="s">
        <v>71</v>
      </c>
      <c r="AB81" s="9">
        <v>0</v>
      </c>
      <c r="AC81" s="9" t="s">
        <v>58</v>
      </c>
      <c r="AE81" s="9">
        <v>23</v>
      </c>
      <c r="AF81" s="9">
        <v>180</v>
      </c>
      <c r="AG81" s="9">
        <v>7.83</v>
      </c>
      <c r="AH81" s="9">
        <v>7.21</v>
      </c>
      <c r="AI81" s="9">
        <v>393</v>
      </c>
      <c r="AK81" s="11" t="s">
        <v>108</v>
      </c>
      <c r="AL81" s="11" t="s">
        <v>108</v>
      </c>
      <c r="AM81" s="9">
        <v>1386633</v>
      </c>
    </row>
    <row r="82" spans="1:39" ht="15" customHeight="1" x14ac:dyDescent="0.25">
      <c r="A82" s="11" t="s">
        <v>95</v>
      </c>
      <c r="B82" s="9" t="s">
        <v>96</v>
      </c>
      <c r="C82" s="9" t="s">
        <v>97</v>
      </c>
      <c r="D82" s="9" t="s">
        <v>98</v>
      </c>
      <c r="E82" s="9" t="s">
        <v>99</v>
      </c>
      <c r="F82" s="9" t="s">
        <v>55</v>
      </c>
      <c r="G82" s="9" t="s">
        <v>55</v>
      </c>
      <c r="H82" s="9" t="s">
        <v>624</v>
      </c>
      <c r="I82" s="9" t="s">
        <v>625</v>
      </c>
      <c r="J82" s="9" t="s">
        <v>626</v>
      </c>
      <c r="K82" s="9" t="s">
        <v>627</v>
      </c>
      <c r="L82" s="9" t="s">
        <v>628</v>
      </c>
      <c r="M82" s="11" t="s">
        <v>629</v>
      </c>
      <c r="N82" s="9">
        <v>200078</v>
      </c>
      <c r="O82" s="9">
        <v>1</v>
      </c>
      <c r="P82" s="9" t="s">
        <v>106</v>
      </c>
      <c r="Q82" s="9" t="s">
        <v>7</v>
      </c>
      <c r="R82" s="11" t="s">
        <v>630</v>
      </c>
      <c r="S82" s="9" t="s">
        <v>64</v>
      </c>
      <c r="T82" s="9" t="s">
        <v>64</v>
      </c>
      <c r="V82" s="9" t="s">
        <v>56</v>
      </c>
      <c r="W82" s="9" t="s">
        <v>4</v>
      </c>
      <c r="X82" s="9">
        <v>349</v>
      </c>
      <c r="Y82" s="9">
        <v>213</v>
      </c>
      <c r="Z82" s="9">
        <v>136</v>
      </c>
      <c r="AA82" s="9" t="s">
        <v>74</v>
      </c>
      <c r="AB82" s="9">
        <v>0</v>
      </c>
      <c r="AC82" s="9" t="s">
        <v>58</v>
      </c>
      <c r="AE82" s="9">
        <v>23</v>
      </c>
      <c r="AF82" s="9">
        <v>159</v>
      </c>
      <c r="AG82" s="9">
        <v>6.91</v>
      </c>
      <c r="AH82" s="9">
        <v>5.0199999999999996</v>
      </c>
      <c r="AI82" s="9">
        <v>349</v>
      </c>
      <c r="AK82" s="11" t="s">
        <v>108</v>
      </c>
      <c r="AL82" s="11" t="s">
        <v>108</v>
      </c>
      <c r="AM82" s="9">
        <v>1386634</v>
      </c>
    </row>
    <row r="83" spans="1:39" ht="15" customHeight="1" x14ac:dyDescent="0.25">
      <c r="A83" s="11" t="s">
        <v>95</v>
      </c>
      <c r="B83" s="9" t="s">
        <v>96</v>
      </c>
      <c r="C83" s="9" t="s">
        <v>97</v>
      </c>
      <c r="D83" s="9" t="s">
        <v>98</v>
      </c>
      <c r="E83" s="9" t="s">
        <v>99</v>
      </c>
      <c r="F83" s="9" t="s">
        <v>55</v>
      </c>
      <c r="G83" s="9" t="s">
        <v>55</v>
      </c>
      <c r="H83" s="9" t="s">
        <v>631</v>
      </c>
      <c r="I83" s="9" t="s">
        <v>632</v>
      </c>
      <c r="J83" s="9" t="s">
        <v>633</v>
      </c>
      <c r="K83" s="9" t="s">
        <v>634</v>
      </c>
      <c r="L83" s="9" t="s">
        <v>635</v>
      </c>
      <c r="M83" s="11" t="s">
        <v>636</v>
      </c>
      <c r="N83" s="9">
        <v>200079</v>
      </c>
      <c r="O83" s="9">
        <v>1</v>
      </c>
      <c r="P83" s="9" t="s">
        <v>106</v>
      </c>
      <c r="Q83" s="9" t="s">
        <v>7</v>
      </c>
      <c r="R83" s="11" t="s">
        <v>637</v>
      </c>
      <c r="S83" s="9" t="s">
        <v>116</v>
      </c>
      <c r="T83" s="9" t="s">
        <v>116</v>
      </c>
      <c r="V83" s="9" t="s">
        <v>56</v>
      </c>
      <c r="W83" s="9" t="s">
        <v>4</v>
      </c>
      <c r="X83" s="9">
        <v>354</v>
      </c>
      <c r="Y83" s="9">
        <v>207</v>
      </c>
      <c r="Z83" s="9">
        <v>147</v>
      </c>
      <c r="AA83" s="9" t="s">
        <v>71</v>
      </c>
      <c r="AB83" s="9">
        <v>0</v>
      </c>
      <c r="AC83" s="9" t="s">
        <v>58</v>
      </c>
      <c r="AE83" s="9">
        <v>23</v>
      </c>
      <c r="AF83" s="9">
        <v>166</v>
      </c>
      <c r="AG83" s="9">
        <v>7.22</v>
      </c>
      <c r="AH83" s="9">
        <v>6.7</v>
      </c>
      <c r="AI83" s="9">
        <v>354</v>
      </c>
      <c r="AK83" s="11" t="s">
        <v>108</v>
      </c>
      <c r="AL83" s="11" t="s">
        <v>108</v>
      </c>
      <c r="AM83" s="9">
        <v>1386635</v>
      </c>
    </row>
    <row r="84" spans="1:39" ht="15" customHeight="1" x14ac:dyDescent="0.25">
      <c r="A84" s="11" t="s">
        <v>95</v>
      </c>
      <c r="B84" s="9" t="s">
        <v>96</v>
      </c>
      <c r="C84" s="9" t="s">
        <v>97</v>
      </c>
      <c r="D84" s="9" t="s">
        <v>98</v>
      </c>
      <c r="E84" s="9" t="s">
        <v>99</v>
      </c>
      <c r="F84" s="9" t="s">
        <v>55</v>
      </c>
      <c r="G84" s="9" t="s">
        <v>55</v>
      </c>
      <c r="H84" s="9" t="s">
        <v>638</v>
      </c>
      <c r="I84" s="9" t="s">
        <v>639</v>
      </c>
      <c r="J84" s="9" t="s">
        <v>640</v>
      </c>
      <c r="K84" s="9" t="s">
        <v>641</v>
      </c>
      <c r="L84" s="9" t="s">
        <v>642</v>
      </c>
      <c r="M84" s="11" t="s">
        <v>643</v>
      </c>
      <c r="N84" s="9">
        <v>200080</v>
      </c>
      <c r="O84" s="9">
        <v>1</v>
      </c>
      <c r="P84" s="9" t="s">
        <v>106</v>
      </c>
      <c r="Q84" s="9" t="s">
        <v>7</v>
      </c>
      <c r="R84" s="11" t="s">
        <v>644</v>
      </c>
      <c r="S84" s="9" t="s">
        <v>116</v>
      </c>
      <c r="T84" s="9" t="s">
        <v>116</v>
      </c>
      <c r="V84" s="9" t="s">
        <v>56</v>
      </c>
      <c r="W84" s="9" t="s">
        <v>4</v>
      </c>
      <c r="X84" s="9">
        <v>381</v>
      </c>
      <c r="Y84" s="9">
        <v>228</v>
      </c>
      <c r="Z84" s="9">
        <v>153</v>
      </c>
      <c r="AA84" s="9" t="s">
        <v>71</v>
      </c>
      <c r="AB84" s="9">
        <v>0</v>
      </c>
      <c r="AC84" s="9" t="s">
        <v>58</v>
      </c>
      <c r="AE84" s="9">
        <v>23</v>
      </c>
      <c r="AF84" s="9">
        <v>175</v>
      </c>
      <c r="AG84" s="9">
        <v>7.61</v>
      </c>
      <c r="AH84" s="9">
        <v>4.51</v>
      </c>
      <c r="AI84" s="9">
        <v>381</v>
      </c>
      <c r="AK84" s="11" t="s">
        <v>108</v>
      </c>
      <c r="AL84" s="11" t="s">
        <v>108</v>
      </c>
      <c r="AM84" s="9">
        <v>1386636</v>
      </c>
    </row>
    <row r="85" spans="1:39" ht="15" customHeight="1" x14ac:dyDescent="0.25">
      <c r="A85" s="11" t="s">
        <v>95</v>
      </c>
      <c r="B85" s="9" t="s">
        <v>96</v>
      </c>
      <c r="C85" s="9" t="s">
        <v>97</v>
      </c>
      <c r="D85" s="9" t="s">
        <v>98</v>
      </c>
      <c r="E85" s="9" t="s">
        <v>99</v>
      </c>
      <c r="F85" s="9" t="s">
        <v>55</v>
      </c>
      <c r="G85" s="9" t="s">
        <v>55</v>
      </c>
      <c r="H85" s="9" t="s">
        <v>645</v>
      </c>
      <c r="I85" s="9" t="s">
        <v>646</v>
      </c>
      <c r="J85" s="9" t="s">
        <v>647</v>
      </c>
      <c r="K85" s="9" t="s">
        <v>648</v>
      </c>
      <c r="L85" s="9" t="s">
        <v>649</v>
      </c>
      <c r="M85" s="11" t="s">
        <v>650</v>
      </c>
      <c r="N85" s="9">
        <v>200081</v>
      </c>
      <c r="O85" s="9">
        <v>1</v>
      </c>
      <c r="P85" s="9" t="s">
        <v>106</v>
      </c>
      <c r="Q85" s="9" t="s">
        <v>7</v>
      </c>
      <c r="R85" s="11" t="s">
        <v>651</v>
      </c>
      <c r="S85" s="9" t="s">
        <v>116</v>
      </c>
      <c r="T85" s="9" t="s">
        <v>116</v>
      </c>
      <c r="V85" s="9" t="s">
        <v>56</v>
      </c>
      <c r="W85" s="9" t="s">
        <v>4</v>
      </c>
      <c r="X85" s="9">
        <v>342</v>
      </c>
      <c r="Y85" s="9">
        <v>208</v>
      </c>
      <c r="Z85" s="9">
        <v>134</v>
      </c>
      <c r="AA85" s="9" t="s">
        <v>74</v>
      </c>
      <c r="AB85" s="9">
        <v>0</v>
      </c>
      <c r="AC85" s="9" t="s">
        <v>58</v>
      </c>
      <c r="AE85" s="9">
        <v>23</v>
      </c>
      <c r="AF85" s="9">
        <v>159</v>
      </c>
      <c r="AG85" s="9">
        <v>6.91</v>
      </c>
      <c r="AH85" s="9">
        <v>6.03</v>
      </c>
      <c r="AI85" s="9">
        <v>342</v>
      </c>
      <c r="AK85" s="11" t="s">
        <v>108</v>
      </c>
      <c r="AL85" s="11" t="s">
        <v>108</v>
      </c>
      <c r="AM85" s="9">
        <v>1386637</v>
      </c>
    </row>
    <row r="86" spans="1:39" ht="15" customHeight="1" x14ac:dyDescent="0.25">
      <c r="A86" s="11" t="s">
        <v>95</v>
      </c>
      <c r="B86" s="9" t="s">
        <v>96</v>
      </c>
      <c r="C86" s="9" t="s">
        <v>97</v>
      </c>
      <c r="D86" s="9" t="s">
        <v>98</v>
      </c>
      <c r="E86" s="9" t="s">
        <v>99</v>
      </c>
      <c r="F86" s="9" t="s">
        <v>55</v>
      </c>
      <c r="G86" s="9" t="s">
        <v>55</v>
      </c>
      <c r="H86" s="9" t="s">
        <v>652</v>
      </c>
      <c r="I86" s="9" t="s">
        <v>653</v>
      </c>
      <c r="J86" s="9" t="s">
        <v>654</v>
      </c>
      <c r="K86" s="9" t="s">
        <v>655</v>
      </c>
      <c r="L86" s="9" t="s">
        <v>656</v>
      </c>
      <c r="M86" s="11" t="s">
        <v>657</v>
      </c>
      <c r="N86" s="9">
        <v>200082</v>
      </c>
      <c r="O86" s="9">
        <v>1</v>
      </c>
      <c r="P86" s="9" t="s">
        <v>106</v>
      </c>
      <c r="Q86" s="9" t="s">
        <v>6</v>
      </c>
      <c r="R86" s="11" t="s">
        <v>658</v>
      </c>
      <c r="S86" s="9" t="s">
        <v>64</v>
      </c>
      <c r="T86" s="9" t="s">
        <v>64</v>
      </c>
      <c r="V86" s="9" t="s">
        <v>56</v>
      </c>
      <c r="W86" s="9" t="s">
        <v>4</v>
      </c>
      <c r="X86" s="9">
        <v>424</v>
      </c>
      <c r="Y86" s="9">
        <v>248</v>
      </c>
      <c r="Z86" s="9">
        <v>176</v>
      </c>
      <c r="AA86" s="9" t="s">
        <v>117</v>
      </c>
      <c r="AB86" s="9">
        <v>0</v>
      </c>
      <c r="AC86" s="9" t="s">
        <v>58</v>
      </c>
      <c r="AE86" s="9">
        <v>23</v>
      </c>
      <c r="AF86" s="9">
        <v>196</v>
      </c>
      <c r="AG86" s="9">
        <v>8.52</v>
      </c>
      <c r="AH86" s="9">
        <v>7.17</v>
      </c>
      <c r="AI86" s="9">
        <v>424</v>
      </c>
      <c r="AK86" s="11" t="s">
        <v>108</v>
      </c>
      <c r="AL86" s="11" t="s">
        <v>108</v>
      </c>
      <c r="AM86" s="9">
        <v>1386638</v>
      </c>
    </row>
    <row r="87" spans="1:39" ht="15" customHeight="1" x14ac:dyDescent="0.25">
      <c r="A87" s="11" t="s">
        <v>95</v>
      </c>
      <c r="B87" s="9" t="s">
        <v>96</v>
      </c>
      <c r="C87" s="9" t="s">
        <v>97</v>
      </c>
      <c r="D87" s="9" t="s">
        <v>98</v>
      </c>
      <c r="E87" s="9" t="s">
        <v>99</v>
      </c>
      <c r="F87" s="9" t="s">
        <v>55</v>
      </c>
      <c r="G87" s="9" t="s">
        <v>55</v>
      </c>
      <c r="H87" s="9" t="s">
        <v>659</v>
      </c>
      <c r="I87" s="9" t="s">
        <v>660</v>
      </c>
      <c r="J87" s="9" t="s">
        <v>661</v>
      </c>
      <c r="K87" s="9" t="s">
        <v>662</v>
      </c>
      <c r="L87" s="9" t="s">
        <v>663</v>
      </c>
      <c r="M87" s="11" t="s">
        <v>664</v>
      </c>
      <c r="N87" s="9">
        <v>200083</v>
      </c>
      <c r="O87" s="9">
        <v>1</v>
      </c>
      <c r="P87" s="9" t="s">
        <v>106</v>
      </c>
      <c r="Q87" s="9" t="s">
        <v>6</v>
      </c>
      <c r="R87" s="11" t="s">
        <v>665</v>
      </c>
      <c r="S87" s="9" t="s">
        <v>116</v>
      </c>
      <c r="T87" s="9" t="s">
        <v>116</v>
      </c>
      <c r="V87" s="9" t="s">
        <v>56</v>
      </c>
      <c r="W87" s="9" t="s">
        <v>4</v>
      </c>
      <c r="X87" s="9">
        <v>419</v>
      </c>
      <c r="Y87" s="9">
        <v>256</v>
      </c>
      <c r="Z87" s="9">
        <v>163</v>
      </c>
      <c r="AA87" s="9" t="s">
        <v>117</v>
      </c>
      <c r="AB87" s="9">
        <v>0</v>
      </c>
      <c r="AC87" s="9" t="s">
        <v>58</v>
      </c>
      <c r="AE87" s="9">
        <v>23</v>
      </c>
      <c r="AF87" s="9">
        <v>194</v>
      </c>
      <c r="AG87" s="9">
        <v>8.43</v>
      </c>
      <c r="AH87" s="9">
        <v>6.94</v>
      </c>
      <c r="AI87" s="9">
        <v>419</v>
      </c>
      <c r="AK87" s="11" t="s">
        <v>108</v>
      </c>
      <c r="AL87" s="11" t="s">
        <v>108</v>
      </c>
      <c r="AM87" s="9">
        <v>1386639</v>
      </c>
    </row>
    <row r="88" spans="1:39" ht="15" customHeight="1" x14ac:dyDescent="0.25">
      <c r="A88" s="11" t="s">
        <v>95</v>
      </c>
      <c r="B88" s="9" t="s">
        <v>96</v>
      </c>
      <c r="C88" s="9" t="s">
        <v>97</v>
      </c>
      <c r="D88" s="9" t="s">
        <v>98</v>
      </c>
      <c r="E88" s="9" t="s">
        <v>99</v>
      </c>
      <c r="F88" s="9" t="s">
        <v>55</v>
      </c>
      <c r="G88" s="9" t="s">
        <v>55</v>
      </c>
      <c r="H88" s="9" t="s">
        <v>666</v>
      </c>
      <c r="I88" s="9" t="s">
        <v>667</v>
      </c>
      <c r="J88" s="9" t="s">
        <v>668</v>
      </c>
      <c r="K88" s="9" t="s">
        <v>669</v>
      </c>
      <c r="L88" s="9" t="s">
        <v>670</v>
      </c>
      <c r="M88" s="11" t="s">
        <v>671</v>
      </c>
      <c r="N88" s="9">
        <v>200084</v>
      </c>
      <c r="O88" s="9">
        <v>1</v>
      </c>
      <c r="P88" s="9" t="s">
        <v>106</v>
      </c>
      <c r="Q88" s="9" t="s">
        <v>7</v>
      </c>
      <c r="R88" s="11" t="s">
        <v>672</v>
      </c>
      <c r="S88" s="9" t="s">
        <v>207</v>
      </c>
      <c r="T88" s="9" t="s">
        <v>207</v>
      </c>
      <c r="V88" s="9" t="s">
        <v>56</v>
      </c>
      <c r="W88" s="9" t="s">
        <v>4</v>
      </c>
      <c r="X88" s="9">
        <v>341</v>
      </c>
      <c r="Y88" s="9">
        <v>202</v>
      </c>
      <c r="Z88" s="9">
        <v>139</v>
      </c>
      <c r="AA88" s="9" t="s">
        <v>74</v>
      </c>
      <c r="AB88" s="9">
        <v>0</v>
      </c>
      <c r="AC88" s="9" t="s">
        <v>58</v>
      </c>
      <c r="AE88" s="9">
        <v>23</v>
      </c>
      <c r="AF88" s="9">
        <v>157</v>
      </c>
      <c r="AG88" s="9">
        <v>6.83</v>
      </c>
      <c r="AH88" s="9">
        <v>6.98</v>
      </c>
      <c r="AI88" s="9">
        <v>341</v>
      </c>
      <c r="AK88" s="11" t="s">
        <v>108</v>
      </c>
      <c r="AL88" s="11" t="s">
        <v>108</v>
      </c>
      <c r="AM88" s="9">
        <v>1386640</v>
      </c>
    </row>
    <row r="89" spans="1:39" ht="15" customHeight="1" x14ac:dyDescent="0.25">
      <c r="A89" s="11" t="s">
        <v>95</v>
      </c>
      <c r="B89" s="9" t="s">
        <v>96</v>
      </c>
      <c r="C89" s="9" t="s">
        <v>97</v>
      </c>
      <c r="D89" s="9" t="s">
        <v>98</v>
      </c>
      <c r="E89" s="9" t="s">
        <v>99</v>
      </c>
      <c r="F89" s="9" t="s">
        <v>55</v>
      </c>
      <c r="G89" s="9" t="s">
        <v>55</v>
      </c>
      <c r="H89" s="9" t="s">
        <v>673</v>
      </c>
      <c r="I89" s="9" t="s">
        <v>674</v>
      </c>
      <c r="J89" s="9" t="s">
        <v>63</v>
      </c>
      <c r="K89" s="9" t="s">
        <v>675</v>
      </c>
      <c r="L89" s="9" t="s">
        <v>676</v>
      </c>
      <c r="M89" s="11" t="s">
        <v>677</v>
      </c>
      <c r="N89" s="9">
        <v>200085</v>
      </c>
      <c r="O89" s="9">
        <v>1</v>
      </c>
      <c r="P89" s="9" t="s">
        <v>106</v>
      </c>
      <c r="Q89" s="9" t="s">
        <v>6</v>
      </c>
      <c r="R89" s="11" t="s">
        <v>678</v>
      </c>
      <c r="S89" s="9" t="s">
        <v>64</v>
      </c>
      <c r="T89" s="9" t="s">
        <v>64</v>
      </c>
      <c r="V89" s="9" t="s">
        <v>56</v>
      </c>
      <c r="W89" s="9" t="s">
        <v>4</v>
      </c>
      <c r="X89" s="9">
        <v>508</v>
      </c>
      <c r="Y89" s="9">
        <v>302</v>
      </c>
      <c r="Z89" s="9">
        <v>206</v>
      </c>
      <c r="AA89" s="9" t="s">
        <v>185</v>
      </c>
      <c r="AB89" s="9">
        <v>0</v>
      </c>
      <c r="AC89" s="9" t="s">
        <v>58</v>
      </c>
      <c r="AE89" s="9">
        <v>23</v>
      </c>
      <c r="AF89" s="9">
        <v>226</v>
      </c>
      <c r="AG89" s="9">
        <v>9.83</v>
      </c>
      <c r="AH89" s="9">
        <v>9.5</v>
      </c>
      <c r="AI89" s="9">
        <v>508</v>
      </c>
      <c r="AK89" s="11" t="s">
        <v>108</v>
      </c>
      <c r="AL89" s="11" t="s">
        <v>108</v>
      </c>
      <c r="AM89" s="9">
        <v>1386641</v>
      </c>
    </row>
    <row r="90" spans="1:39" ht="15" customHeight="1" x14ac:dyDescent="0.25">
      <c r="A90" s="11" t="s">
        <v>95</v>
      </c>
      <c r="B90" s="9" t="s">
        <v>96</v>
      </c>
      <c r="C90" s="9" t="s">
        <v>97</v>
      </c>
      <c r="D90" s="9" t="s">
        <v>98</v>
      </c>
      <c r="E90" s="9" t="s">
        <v>99</v>
      </c>
      <c r="F90" s="9" t="s">
        <v>55</v>
      </c>
      <c r="G90" s="9" t="s">
        <v>55</v>
      </c>
      <c r="H90" s="9" t="s">
        <v>679</v>
      </c>
      <c r="I90" s="9" t="s">
        <v>680</v>
      </c>
      <c r="J90" s="9" t="s">
        <v>681</v>
      </c>
      <c r="K90" s="9" t="s">
        <v>682</v>
      </c>
      <c r="L90" s="9" t="s">
        <v>683</v>
      </c>
      <c r="M90" s="11" t="s">
        <v>684</v>
      </c>
      <c r="N90" s="9">
        <v>200086</v>
      </c>
      <c r="O90" s="9">
        <v>1</v>
      </c>
      <c r="P90" s="9" t="s">
        <v>106</v>
      </c>
      <c r="Q90" s="9" t="s">
        <v>6</v>
      </c>
      <c r="R90" s="11" t="s">
        <v>685</v>
      </c>
      <c r="S90" s="9" t="s">
        <v>116</v>
      </c>
      <c r="T90" s="9" t="s">
        <v>116</v>
      </c>
      <c r="V90" s="9" t="s">
        <v>56</v>
      </c>
      <c r="W90" s="9" t="s">
        <v>4</v>
      </c>
      <c r="X90" s="9">
        <v>449</v>
      </c>
      <c r="Y90" s="9">
        <v>264</v>
      </c>
      <c r="Z90" s="9">
        <v>185</v>
      </c>
      <c r="AA90" s="9" t="s">
        <v>185</v>
      </c>
      <c r="AB90" s="9">
        <v>0</v>
      </c>
      <c r="AC90" s="9" t="s">
        <v>58</v>
      </c>
      <c r="AE90" s="9">
        <v>23</v>
      </c>
      <c r="AF90" s="9">
        <v>210</v>
      </c>
      <c r="AG90" s="9">
        <v>9.1300000000000008</v>
      </c>
      <c r="AH90" s="9">
        <v>7.89</v>
      </c>
      <c r="AI90" s="9">
        <v>449</v>
      </c>
      <c r="AK90" s="11" t="s">
        <v>108</v>
      </c>
      <c r="AL90" s="11" t="s">
        <v>108</v>
      </c>
      <c r="AM90" s="9">
        <v>1386642</v>
      </c>
    </row>
    <row r="91" spans="1:39" ht="15" customHeight="1" x14ac:dyDescent="0.25">
      <c r="A91" s="11" t="s">
        <v>95</v>
      </c>
      <c r="B91" s="9" t="s">
        <v>96</v>
      </c>
      <c r="C91" s="9" t="s">
        <v>97</v>
      </c>
      <c r="D91" s="9" t="s">
        <v>98</v>
      </c>
      <c r="E91" s="9" t="s">
        <v>99</v>
      </c>
      <c r="F91" s="9" t="s">
        <v>55</v>
      </c>
      <c r="G91" s="9" t="s">
        <v>55</v>
      </c>
      <c r="H91" s="9" t="s">
        <v>686</v>
      </c>
      <c r="I91" s="9" t="s">
        <v>687</v>
      </c>
      <c r="J91" s="9" t="s">
        <v>688</v>
      </c>
      <c r="K91" s="9" t="s">
        <v>689</v>
      </c>
      <c r="L91" s="9" t="s">
        <v>690</v>
      </c>
      <c r="M91" s="11" t="s">
        <v>691</v>
      </c>
      <c r="N91" s="9">
        <v>200087</v>
      </c>
      <c r="O91" s="9">
        <v>1</v>
      </c>
      <c r="P91" s="9" t="s">
        <v>106</v>
      </c>
      <c r="Q91" s="9" t="s">
        <v>7</v>
      </c>
      <c r="R91" s="11" t="s">
        <v>692</v>
      </c>
      <c r="S91" s="9" t="s">
        <v>207</v>
      </c>
      <c r="T91" s="9" t="s">
        <v>207</v>
      </c>
      <c r="V91" s="9" t="s">
        <v>56</v>
      </c>
      <c r="W91" s="9" t="s">
        <v>4</v>
      </c>
      <c r="X91" s="9">
        <v>321</v>
      </c>
      <c r="Y91" s="9">
        <v>189</v>
      </c>
      <c r="Z91" s="9">
        <v>132</v>
      </c>
      <c r="AA91" s="9" t="s">
        <v>74</v>
      </c>
      <c r="AB91" s="9">
        <v>0</v>
      </c>
      <c r="AC91" s="9" t="s">
        <v>58</v>
      </c>
      <c r="AE91" s="9">
        <v>23</v>
      </c>
      <c r="AF91" s="9">
        <v>150</v>
      </c>
      <c r="AG91" s="9">
        <v>6.52</v>
      </c>
      <c r="AH91" s="9">
        <v>5.49</v>
      </c>
      <c r="AI91" s="9">
        <v>321</v>
      </c>
      <c r="AK91" s="11" t="s">
        <v>108</v>
      </c>
      <c r="AL91" s="11" t="s">
        <v>108</v>
      </c>
      <c r="AM91" s="9">
        <v>1386716</v>
      </c>
    </row>
    <row r="92" spans="1:39" ht="15" customHeight="1" x14ac:dyDescent="0.25">
      <c r="A92" s="11" t="s">
        <v>95</v>
      </c>
      <c r="B92" s="9" t="s">
        <v>96</v>
      </c>
      <c r="C92" s="9" t="s">
        <v>97</v>
      </c>
      <c r="D92" s="9" t="s">
        <v>98</v>
      </c>
      <c r="E92" s="9" t="s">
        <v>99</v>
      </c>
      <c r="F92" s="9" t="s">
        <v>55</v>
      </c>
      <c r="G92" s="9" t="s">
        <v>55</v>
      </c>
      <c r="H92" s="9" t="s">
        <v>693</v>
      </c>
      <c r="I92" s="9" t="s">
        <v>694</v>
      </c>
      <c r="J92" s="9" t="s">
        <v>695</v>
      </c>
      <c r="K92" s="9" t="s">
        <v>696</v>
      </c>
      <c r="L92" s="9" t="s">
        <v>697</v>
      </c>
      <c r="M92" s="11" t="s">
        <v>698</v>
      </c>
      <c r="N92" s="9">
        <v>200088</v>
      </c>
      <c r="O92" s="9">
        <v>1</v>
      </c>
      <c r="P92" s="9" t="s">
        <v>106</v>
      </c>
      <c r="Q92" s="9" t="s">
        <v>6</v>
      </c>
      <c r="R92" s="11" t="s">
        <v>699</v>
      </c>
      <c r="S92" s="9" t="s">
        <v>64</v>
      </c>
      <c r="T92" s="9" t="s">
        <v>64</v>
      </c>
      <c r="V92" s="9" t="s">
        <v>56</v>
      </c>
      <c r="W92" s="9" t="s">
        <v>4</v>
      </c>
      <c r="X92" s="9">
        <v>340</v>
      </c>
      <c r="Y92" s="9">
        <v>197</v>
      </c>
      <c r="Z92" s="9">
        <v>143</v>
      </c>
      <c r="AA92" s="9" t="s">
        <v>71</v>
      </c>
      <c r="AB92" s="9">
        <v>0</v>
      </c>
      <c r="AC92" s="9" t="s">
        <v>58</v>
      </c>
      <c r="AE92" s="9">
        <v>23</v>
      </c>
      <c r="AF92" s="9">
        <v>164</v>
      </c>
      <c r="AG92" s="9">
        <v>7.13</v>
      </c>
      <c r="AH92" s="9">
        <v>6.31</v>
      </c>
      <c r="AI92" s="9">
        <v>345</v>
      </c>
      <c r="AK92" s="11" t="s">
        <v>108</v>
      </c>
      <c r="AL92" s="11" t="s">
        <v>108</v>
      </c>
      <c r="AM92" s="9">
        <v>1386980</v>
      </c>
    </row>
    <row r="93" spans="1:39" ht="15" customHeight="1" x14ac:dyDescent="0.25">
      <c r="A93" s="11" t="s">
        <v>95</v>
      </c>
      <c r="B93" s="9" t="s">
        <v>96</v>
      </c>
      <c r="C93" s="9" t="s">
        <v>97</v>
      </c>
      <c r="D93" s="9" t="s">
        <v>98</v>
      </c>
      <c r="E93" s="9" t="s">
        <v>99</v>
      </c>
      <c r="F93" s="9" t="s">
        <v>55</v>
      </c>
      <c r="G93" s="9" t="s">
        <v>55</v>
      </c>
      <c r="H93" s="9" t="s">
        <v>700</v>
      </c>
      <c r="I93" s="9" t="s">
        <v>701</v>
      </c>
      <c r="J93" s="9" t="s">
        <v>702</v>
      </c>
      <c r="K93" s="9" t="s">
        <v>703</v>
      </c>
      <c r="L93" s="9" t="s">
        <v>704</v>
      </c>
      <c r="M93" s="11" t="s">
        <v>705</v>
      </c>
      <c r="N93" s="9">
        <v>200089</v>
      </c>
      <c r="O93" s="9">
        <v>1</v>
      </c>
      <c r="P93" s="9" t="s">
        <v>106</v>
      </c>
      <c r="Q93" s="9" t="s">
        <v>6</v>
      </c>
      <c r="R93" s="11" t="s">
        <v>706</v>
      </c>
      <c r="S93" s="9" t="s">
        <v>64</v>
      </c>
      <c r="T93" s="9" t="s">
        <v>64</v>
      </c>
      <c r="V93" s="9" t="s">
        <v>56</v>
      </c>
      <c r="W93" s="9" t="s">
        <v>4</v>
      </c>
      <c r="X93" s="9">
        <v>404</v>
      </c>
      <c r="Y93" s="9">
        <v>223</v>
      </c>
      <c r="Z93" s="9">
        <v>181</v>
      </c>
      <c r="AA93" s="9" t="s">
        <v>117</v>
      </c>
      <c r="AB93" s="9">
        <v>0</v>
      </c>
      <c r="AC93" s="9" t="s">
        <v>58</v>
      </c>
      <c r="AE93" s="9">
        <v>23</v>
      </c>
      <c r="AF93" s="9">
        <v>185</v>
      </c>
      <c r="AG93" s="9">
        <v>8.0399999999999991</v>
      </c>
      <c r="AH93" s="9">
        <v>7.19</v>
      </c>
      <c r="AI93" s="9">
        <v>409</v>
      </c>
      <c r="AK93" s="11" t="s">
        <v>108</v>
      </c>
      <c r="AL93" s="11" t="s">
        <v>108</v>
      </c>
      <c r="AM93" s="9">
        <v>1386981</v>
      </c>
    </row>
    <row r="94" spans="1:39" ht="15" customHeight="1" x14ac:dyDescent="0.25">
      <c r="A94" s="11" t="s">
        <v>95</v>
      </c>
      <c r="B94" s="9" t="s">
        <v>96</v>
      </c>
      <c r="C94" s="9" t="s">
        <v>97</v>
      </c>
      <c r="D94" s="9" t="s">
        <v>98</v>
      </c>
      <c r="E94" s="9" t="s">
        <v>99</v>
      </c>
      <c r="F94" s="9" t="s">
        <v>55</v>
      </c>
      <c r="G94" s="9" t="s">
        <v>55</v>
      </c>
      <c r="H94" s="9" t="s">
        <v>707</v>
      </c>
      <c r="I94" s="9" t="s">
        <v>708</v>
      </c>
      <c r="J94" s="9" t="s">
        <v>709</v>
      </c>
      <c r="K94" s="9" t="s">
        <v>710</v>
      </c>
      <c r="L94" s="9" t="s">
        <v>711</v>
      </c>
      <c r="M94" s="11" t="s">
        <v>712</v>
      </c>
      <c r="N94" s="9">
        <v>200090</v>
      </c>
      <c r="O94" s="9">
        <v>1</v>
      </c>
      <c r="P94" s="9" t="s">
        <v>106</v>
      </c>
      <c r="Q94" s="9" t="s">
        <v>6</v>
      </c>
      <c r="R94" s="11" t="s">
        <v>713</v>
      </c>
      <c r="S94" s="9" t="s">
        <v>116</v>
      </c>
      <c r="T94" s="9" t="s">
        <v>116</v>
      </c>
      <c r="V94" s="9" t="s">
        <v>56</v>
      </c>
      <c r="W94" s="9" t="s">
        <v>4</v>
      </c>
      <c r="X94" s="9">
        <v>354</v>
      </c>
      <c r="Y94" s="9">
        <v>196</v>
      </c>
      <c r="Z94" s="9">
        <v>158</v>
      </c>
      <c r="AA94" s="9" t="s">
        <v>71</v>
      </c>
      <c r="AB94" s="9">
        <v>0</v>
      </c>
      <c r="AC94" s="9" t="s">
        <v>58</v>
      </c>
      <c r="AE94" s="9">
        <v>23</v>
      </c>
      <c r="AF94" s="9">
        <v>171</v>
      </c>
      <c r="AG94" s="9">
        <v>7.43</v>
      </c>
      <c r="AH94" s="9">
        <v>6.18</v>
      </c>
      <c r="AI94" s="9">
        <v>354</v>
      </c>
      <c r="AK94" s="11" t="s">
        <v>108</v>
      </c>
      <c r="AL94" s="11" t="s">
        <v>108</v>
      </c>
      <c r="AM94" s="9">
        <v>1386719</v>
      </c>
    </row>
    <row r="95" spans="1:39" ht="15" customHeight="1" x14ac:dyDescent="0.25">
      <c r="A95" s="11" t="s">
        <v>95</v>
      </c>
      <c r="B95" s="9" t="s">
        <v>96</v>
      </c>
      <c r="C95" s="9" t="s">
        <v>97</v>
      </c>
      <c r="D95" s="9" t="s">
        <v>98</v>
      </c>
      <c r="E95" s="9" t="s">
        <v>99</v>
      </c>
      <c r="F95" s="9" t="s">
        <v>55</v>
      </c>
      <c r="G95" s="9" t="s">
        <v>55</v>
      </c>
      <c r="H95" s="9" t="s">
        <v>714</v>
      </c>
      <c r="I95" s="9" t="s">
        <v>714</v>
      </c>
      <c r="J95" s="9" t="s">
        <v>715</v>
      </c>
      <c r="K95" s="9" t="s">
        <v>716</v>
      </c>
      <c r="L95" s="9" t="s">
        <v>717</v>
      </c>
      <c r="M95" s="11" t="s">
        <v>718</v>
      </c>
      <c r="N95" s="9">
        <v>200091</v>
      </c>
      <c r="O95" s="9">
        <v>1</v>
      </c>
      <c r="P95" s="9" t="s">
        <v>106</v>
      </c>
      <c r="Q95" s="9" t="s">
        <v>7</v>
      </c>
      <c r="R95" s="11" t="s">
        <v>719</v>
      </c>
      <c r="S95" s="9" t="s">
        <v>64</v>
      </c>
      <c r="T95" s="9" t="s">
        <v>64</v>
      </c>
      <c r="V95" s="9" t="s">
        <v>56</v>
      </c>
      <c r="W95" s="9" t="s">
        <v>3</v>
      </c>
      <c r="X95" s="9">
        <v>26</v>
      </c>
      <c r="Y95" s="9">
        <v>3</v>
      </c>
      <c r="Z95" s="9">
        <v>23</v>
      </c>
      <c r="AA95" s="9" t="s">
        <v>57</v>
      </c>
      <c r="AB95" s="9">
        <v>0</v>
      </c>
      <c r="AC95" s="9" t="s">
        <v>58</v>
      </c>
      <c r="AE95" s="9">
        <v>23</v>
      </c>
      <c r="AF95" s="9">
        <v>0</v>
      </c>
      <c r="AG95" s="9">
        <v>0</v>
      </c>
      <c r="AH95" s="9">
        <v>2.95</v>
      </c>
      <c r="AI95" s="9">
        <v>26</v>
      </c>
      <c r="AK95" s="11" t="s">
        <v>108</v>
      </c>
      <c r="AL95" s="11" t="s">
        <v>108</v>
      </c>
      <c r="AM95" s="9">
        <v>1386720</v>
      </c>
    </row>
    <row r="96" spans="1:39" ht="15" customHeight="1" x14ac:dyDescent="0.25">
      <c r="A96" s="11" t="s">
        <v>95</v>
      </c>
      <c r="B96" s="9" t="s">
        <v>96</v>
      </c>
      <c r="C96" s="9" t="s">
        <v>97</v>
      </c>
      <c r="D96" s="9" t="s">
        <v>98</v>
      </c>
      <c r="E96" s="9" t="s">
        <v>99</v>
      </c>
      <c r="F96" s="9" t="s">
        <v>55</v>
      </c>
      <c r="G96" s="9" t="s">
        <v>55</v>
      </c>
      <c r="H96" s="9" t="s">
        <v>720</v>
      </c>
      <c r="I96" s="9" t="s">
        <v>721</v>
      </c>
      <c r="J96" s="9" t="s">
        <v>722</v>
      </c>
      <c r="K96" s="9" t="s">
        <v>723</v>
      </c>
      <c r="L96" s="9" t="s">
        <v>724</v>
      </c>
      <c r="M96" s="11" t="s">
        <v>725</v>
      </c>
      <c r="N96" s="9">
        <v>200092</v>
      </c>
      <c r="O96" s="9">
        <v>1</v>
      </c>
      <c r="P96" s="9" t="s">
        <v>106</v>
      </c>
      <c r="Q96" s="9" t="s">
        <v>7</v>
      </c>
      <c r="R96" s="11" t="s">
        <v>726</v>
      </c>
      <c r="S96" s="9" t="s">
        <v>116</v>
      </c>
      <c r="T96" s="9" t="s">
        <v>116</v>
      </c>
      <c r="V96" s="9" t="s">
        <v>56</v>
      </c>
      <c r="W96" s="9" t="s">
        <v>4</v>
      </c>
      <c r="X96" s="9">
        <v>362</v>
      </c>
      <c r="Y96" s="9">
        <v>213</v>
      </c>
      <c r="Z96" s="9">
        <v>149</v>
      </c>
      <c r="AA96" s="9" t="s">
        <v>71</v>
      </c>
      <c r="AB96" s="9">
        <v>0</v>
      </c>
      <c r="AC96" s="9" t="s">
        <v>58</v>
      </c>
      <c r="AE96" s="9">
        <v>23</v>
      </c>
      <c r="AF96" s="9">
        <v>166</v>
      </c>
      <c r="AG96" s="9">
        <v>7.22</v>
      </c>
      <c r="AH96" s="9">
        <v>7.03</v>
      </c>
      <c r="AI96" s="9">
        <v>362</v>
      </c>
      <c r="AK96" s="11" t="s">
        <v>108</v>
      </c>
      <c r="AL96" s="11" t="s">
        <v>108</v>
      </c>
      <c r="AM96" s="9">
        <v>1386721</v>
      </c>
    </row>
    <row r="97" spans="1:39" ht="15" customHeight="1" x14ac:dyDescent="0.25">
      <c r="A97" s="11" t="s">
        <v>95</v>
      </c>
      <c r="B97" s="9" t="s">
        <v>96</v>
      </c>
      <c r="C97" s="9" t="s">
        <v>97</v>
      </c>
      <c r="D97" s="9" t="s">
        <v>98</v>
      </c>
      <c r="E97" s="9" t="s">
        <v>99</v>
      </c>
      <c r="F97" s="9" t="s">
        <v>55</v>
      </c>
      <c r="G97" s="9" t="s">
        <v>55</v>
      </c>
      <c r="H97" s="9" t="s">
        <v>727</v>
      </c>
      <c r="I97" s="9" t="s">
        <v>728</v>
      </c>
      <c r="J97" s="9" t="s">
        <v>729</v>
      </c>
      <c r="K97" s="9" t="s">
        <v>730</v>
      </c>
      <c r="L97" s="9" t="s">
        <v>731</v>
      </c>
      <c r="M97" s="11" t="s">
        <v>732</v>
      </c>
      <c r="N97" s="9">
        <v>200093</v>
      </c>
      <c r="O97" s="9">
        <v>1</v>
      </c>
      <c r="P97" s="9" t="s">
        <v>106</v>
      </c>
      <c r="Q97" s="9" t="s">
        <v>6</v>
      </c>
      <c r="R97" s="11" t="s">
        <v>733</v>
      </c>
      <c r="S97" s="9" t="s">
        <v>64</v>
      </c>
      <c r="T97" s="9" t="s">
        <v>64</v>
      </c>
      <c r="V97" s="9" t="s">
        <v>56</v>
      </c>
      <c r="W97" s="9" t="s">
        <v>4</v>
      </c>
      <c r="X97" s="9">
        <v>465</v>
      </c>
      <c r="Y97" s="9">
        <v>265</v>
      </c>
      <c r="Z97" s="9">
        <v>200</v>
      </c>
      <c r="AA97" s="9" t="s">
        <v>185</v>
      </c>
      <c r="AB97" s="9">
        <v>0</v>
      </c>
      <c r="AC97" s="9" t="s">
        <v>58</v>
      </c>
      <c r="AE97" s="9">
        <v>23</v>
      </c>
      <c r="AF97" s="9">
        <v>217</v>
      </c>
      <c r="AG97" s="9">
        <v>9.43</v>
      </c>
      <c r="AH97" s="9">
        <v>8.64</v>
      </c>
      <c r="AI97" s="9">
        <v>465</v>
      </c>
      <c r="AK97" s="11" t="s">
        <v>108</v>
      </c>
      <c r="AL97" s="11" t="s">
        <v>108</v>
      </c>
      <c r="AM97" s="9">
        <v>1386722</v>
      </c>
    </row>
    <row r="98" spans="1:39" ht="15" customHeight="1" x14ac:dyDescent="0.25">
      <c r="A98" s="11" t="s">
        <v>95</v>
      </c>
      <c r="B98" s="9" t="s">
        <v>96</v>
      </c>
      <c r="C98" s="9" t="s">
        <v>97</v>
      </c>
      <c r="D98" s="9" t="s">
        <v>98</v>
      </c>
      <c r="E98" s="9" t="s">
        <v>99</v>
      </c>
      <c r="F98" s="9" t="s">
        <v>55</v>
      </c>
      <c r="G98" s="9" t="s">
        <v>55</v>
      </c>
      <c r="H98" s="9" t="s">
        <v>734</v>
      </c>
      <c r="I98" s="9" t="s">
        <v>735</v>
      </c>
      <c r="J98" s="9" t="s">
        <v>736</v>
      </c>
      <c r="K98" s="9" t="s">
        <v>737</v>
      </c>
      <c r="L98" s="9" t="s">
        <v>738</v>
      </c>
      <c r="M98" s="11" t="s">
        <v>739</v>
      </c>
      <c r="N98" s="9">
        <v>200094</v>
      </c>
      <c r="O98" s="9">
        <v>1</v>
      </c>
      <c r="P98" s="9" t="s">
        <v>106</v>
      </c>
      <c r="Q98" s="9" t="s">
        <v>7</v>
      </c>
      <c r="R98" s="11" t="s">
        <v>740</v>
      </c>
      <c r="S98" s="9" t="s">
        <v>116</v>
      </c>
      <c r="T98" s="9" t="s">
        <v>116</v>
      </c>
      <c r="V98" s="9" t="s">
        <v>56</v>
      </c>
      <c r="W98" s="9" t="s">
        <v>4</v>
      </c>
      <c r="X98" s="9">
        <v>385</v>
      </c>
      <c r="Y98" s="9">
        <v>228</v>
      </c>
      <c r="Z98" s="9">
        <v>157</v>
      </c>
      <c r="AA98" s="9" t="s">
        <v>71</v>
      </c>
      <c r="AB98" s="9">
        <v>0</v>
      </c>
      <c r="AC98" s="9" t="s">
        <v>58</v>
      </c>
      <c r="AE98" s="9">
        <v>23</v>
      </c>
      <c r="AF98" s="9">
        <v>180</v>
      </c>
      <c r="AG98" s="9">
        <v>7.83</v>
      </c>
      <c r="AH98" s="9">
        <v>6.95</v>
      </c>
      <c r="AI98" s="9">
        <v>385</v>
      </c>
      <c r="AK98" s="11" t="s">
        <v>108</v>
      </c>
      <c r="AL98" s="11" t="s">
        <v>108</v>
      </c>
      <c r="AM98" s="9">
        <v>1386723</v>
      </c>
    </row>
    <row r="99" spans="1:39" ht="15" customHeight="1" x14ac:dyDescent="0.25">
      <c r="A99" s="11" t="s">
        <v>95</v>
      </c>
      <c r="B99" s="9" t="s">
        <v>96</v>
      </c>
      <c r="C99" s="9" t="s">
        <v>97</v>
      </c>
      <c r="D99" s="9" t="s">
        <v>98</v>
      </c>
      <c r="E99" s="9" t="s">
        <v>99</v>
      </c>
      <c r="F99" s="9" t="s">
        <v>55</v>
      </c>
      <c r="G99" s="9" t="s">
        <v>55</v>
      </c>
      <c r="H99" s="9" t="s">
        <v>741</v>
      </c>
      <c r="I99" s="9" t="s">
        <v>271</v>
      </c>
      <c r="J99" s="9" t="s">
        <v>742</v>
      </c>
      <c r="K99" s="9" t="s">
        <v>743</v>
      </c>
      <c r="L99" s="9" t="s">
        <v>744</v>
      </c>
      <c r="M99" s="11" t="s">
        <v>745</v>
      </c>
      <c r="N99" s="9">
        <v>200095</v>
      </c>
      <c r="O99" s="9">
        <v>1</v>
      </c>
      <c r="P99" s="9" t="s">
        <v>106</v>
      </c>
      <c r="Q99" s="9" t="s">
        <v>6</v>
      </c>
      <c r="R99" s="11" t="s">
        <v>746</v>
      </c>
      <c r="S99" s="9" t="s">
        <v>64</v>
      </c>
      <c r="T99" s="9" t="s">
        <v>64</v>
      </c>
      <c r="V99" s="9" t="s">
        <v>56</v>
      </c>
      <c r="W99" s="9" t="s">
        <v>4</v>
      </c>
      <c r="X99" s="9">
        <v>403</v>
      </c>
      <c r="Y99" s="9">
        <v>237</v>
      </c>
      <c r="Z99" s="9">
        <v>166</v>
      </c>
      <c r="AA99" s="9" t="s">
        <v>117</v>
      </c>
      <c r="AB99" s="9">
        <v>0</v>
      </c>
      <c r="AC99" s="9" t="s">
        <v>58</v>
      </c>
      <c r="AE99" s="9">
        <v>23</v>
      </c>
      <c r="AF99" s="9">
        <v>187</v>
      </c>
      <c r="AG99" s="9">
        <v>8.1300000000000008</v>
      </c>
      <c r="AH99" s="9">
        <v>7.09</v>
      </c>
      <c r="AI99" s="9">
        <v>403</v>
      </c>
      <c r="AK99" s="11" t="s">
        <v>108</v>
      </c>
      <c r="AL99" s="11" t="s">
        <v>108</v>
      </c>
      <c r="AM99" s="9">
        <v>1386724</v>
      </c>
    </row>
    <row r="100" spans="1:39" ht="15" customHeight="1" x14ac:dyDescent="0.25">
      <c r="A100" s="11" t="s">
        <v>95</v>
      </c>
      <c r="B100" s="9" t="s">
        <v>96</v>
      </c>
      <c r="C100" s="9" t="s">
        <v>97</v>
      </c>
      <c r="D100" s="9" t="s">
        <v>98</v>
      </c>
      <c r="E100" s="9" t="s">
        <v>99</v>
      </c>
      <c r="F100" s="9" t="s">
        <v>55</v>
      </c>
      <c r="G100" s="9" t="s">
        <v>55</v>
      </c>
      <c r="H100" s="9" t="s">
        <v>747</v>
      </c>
      <c r="I100" s="9" t="s">
        <v>747</v>
      </c>
      <c r="J100" s="9" t="s">
        <v>748</v>
      </c>
      <c r="K100" s="9" t="s">
        <v>749</v>
      </c>
      <c r="L100" s="9" t="s">
        <v>750</v>
      </c>
      <c r="M100" s="11" t="s">
        <v>751</v>
      </c>
      <c r="N100" s="9">
        <v>200096</v>
      </c>
      <c r="O100" s="9">
        <v>1</v>
      </c>
      <c r="P100" s="9" t="s">
        <v>106</v>
      </c>
      <c r="Q100" s="9" t="s">
        <v>7</v>
      </c>
      <c r="R100" s="11" t="s">
        <v>752</v>
      </c>
      <c r="S100" s="9" t="s">
        <v>64</v>
      </c>
      <c r="T100" s="9" t="s">
        <v>64</v>
      </c>
      <c r="V100" s="9" t="s">
        <v>56</v>
      </c>
      <c r="W100" s="9" t="s">
        <v>4</v>
      </c>
      <c r="X100" s="9">
        <v>451</v>
      </c>
      <c r="Y100" s="9">
        <v>256</v>
      </c>
      <c r="Z100" s="9">
        <v>195</v>
      </c>
      <c r="AA100" s="9" t="s">
        <v>185</v>
      </c>
      <c r="AB100" s="9">
        <v>0</v>
      </c>
      <c r="AC100" s="9" t="s">
        <v>58</v>
      </c>
      <c r="AE100" s="9">
        <v>23</v>
      </c>
      <c r="AF100" s="9">
        <v>210</v>
      </c>
      <c r="AG100" s="9">
        <v>9.1300000000000008</v>
      </c>
      <c r="AH100" s="9">
        <v>7.93</v>
      </c>
      <c r="AI100" s="9">
        <v>451</v>
      </c>
      <c r="AK100" s="11" t="s">
        <v>108</v>
      </c>
      <c r="AL100" s="11" t="s">
        <v>108</v>
      </c>
      <c r="AM100" s="9">
        <v>1386725</v>
      </c>
    </row>
    <row r="101" spans="1:39" ht="15" customHeight="1" x14ac:dyDescent="0.25">
      <c r="A101" s="11" t="s">
        <v>95</v>
      </c>
      <c r="B101" s="9" t="s">
        <v>96</v>
      </c>
      <c r="C101" s="9" t="s">
        <v>97</v>
      </c>
      <c r="D101" s="9" t="s">
        <v>98</v>
      </c>
      <c r="E101" s="9" t="s">
        <v>99</v>
      </c>
      <c r="F101" s="9" t="s">
        <v>55</v>
      </c>
      <c r="G101" s="9" t="s">
        <v>55</v>
      </c>
      <c r="H101" s="9" t="s">
        <v>753</v>
      </c>
      <c r="I101" s="9" t="s">
        <v>754</v>
      </c>
      <c r="J101" s="9" t="s">
        <v>755</v>
      </c>
      <c r="K101" s="9" t="s">
        <v>756</v>
      </c>
      <c r="L101" s="9" t="s">
        <v>757</v>
      </c>
      <c r="M101" s="11" t="s">
        <v>758</v>
      </c>
      <c r="N101" s="9">
        <v>200097</v>
      </c>
      <c r="O101" s="9">
        <v>1</v>
      </c>
      <c r="P101" s="9" t="s">
        <v>106</v>
      </c>
      <c r="Q101" s="9" t="s">
        <v>7</v>
      </c>
      <c r="R101" s="11" t="s">
        <v>759</v>
      </c>
      <c r="S101" s="9" t="s">
        <v>64</v>
      </c>
      <c r="T101" s="9" t="s">
        <v>64</v>
      </c>
      <c r="V101" s="9" t="s">
        <v>56</v>
      </c>
      <c r="W101" s="9" t="s">
        <v>4</v>
      </c>
      <c r="X101" s="9">
        <v>377</v>
      </c>
      <c r="Y101" s="9">
        <v>220</v>
      </c>
      <c r="Z101" s="9">
        <v>157</v>
      </c>
      <c r="AA101" s="9" t="s">
        <v>71</v>
      </c>
      <c r="AB101" s="9">
        <v>0</v>
      </c>
      <c r="AC101" s="9" t="s">
        <v>58</v>
      </c>
      <c r="AE101" s="9">
        <v>23</v>
      </c>
      <c r="AF101" s="9">
        <v>173</v>
      </c>
      <c r="AG101" s="9">
        <v>7.52</v>
      </c>
      <c r="AH101" s="9">
        <v>6.74</v>
      </c>
      <c r="AI101" s="9">
        <v>377</v>
      </c>
      <c r="AK101" s="11" t="s">
        <v>108</v>
      </c>
      <c r="AL101" s="11" t="s">
        <v>108</v>
      </c>
      <c r="AM101" s="9">
        <v>1386608</v>
      </c>
    </row>
    <row r="102" spans="1:39" ht="15" customHeight="1" x14ac:dyDescent="0.25">
      <c r="A102" s="11" t="s">
        <v>95</v>
      </c>
      <c r="B102" s="9" t="s">
        <v>96</v>
      </c>
      <c r="C102" s="9" t="s">
        <v>97</v>
      </c>
      <c r="D102" s="9" t="s">
        <v>98</v>
      </c>
      <c r="E102" s="9" t="s">
        <v>99</v>
      </c>
      <c r="F102" s="9" t="s">
        <v>55</v>
      </c>
      <c r="G102" s="9" t="s">
        <v>55</v>
      </c>
      <c r="H102" s="9" t="s">
        <v>760</v>
      </c>
      <c r="I102" s="9" t="s">
        <v>761</v>
      </c>
      <c r="J102" s="9" t="s">
        <v>762</v>
      </c>
      <c r="K102" s="9" t="s">
        <v>763</v>
      </c>
      <c r="L102" s="9" t="s">
        <v>764</v>
      </c>
      <c r="M102" s="11" t="s">
        <v>765</v>
      </c>
      <c r="N102" s="9">
        <v>200098</v>
      </c>
      <c r="O102" s="9">
        <v>1</v>
      </c>
      <c r="P102" s="9" t="s">
        <v>106</v>
      </c>
      <c r="Q102" s="9" t="s">
        <v>7</v>
      </c>
      <c r="R102" s="11" t="s">
        <v>766</v>
      </c>
      <c r="S102" s="9" t="s">
        <v>64</v>
      </c>
      <c r="T102" s="9" t="s">
        <v>64</v>
      </c>
      <c r="V102" s="9" t="s">
        <v>56</v>
      </c>
      <c r="W102" s="9" t="s">
        <v>4</v>
      </c>
      <c r="X102" s="9">
        <v>477</v>
      </c>
      <c r="Y102" s="9">
        <v>276</v>
      </c>
      <c r="Z102" s="9">
        <v>201</v>
      </c>
      <c r="AA102" s="9" t="s">
        <v>185</v>
      </c>
      <c r="AB102" s="9">
        <v>0</v>
      </c>
      <c r="AC102" s="9" t="s">
        <v>58</v>
      </c>
      <c r="AE102" s="9">
        <v>23</v>
      </c>
      <c r="AF102" s="9">
        <v>217</v>
      </c>
      <c r="AG102" s="9">
        <v>9.43</v>
      </c>
      <c r="AH102" s="9">
        <v>8.65</v>
      </c>
      <c r="AI102" s="9">
        <v>477</v>
      </c>
      <c r="AK102" s="11" t="s">
        <v>108</v>
      </c>
      <c r="AL102" s="11" t="s">
        <v>108</v>
      </c>
      <c r="AM102" s="9">
        <v>1386609</v>
      </c>
    </row>
    <row r="103" spans="1:39" ht="15" customHeight="1" x14ac:dyDescent="0.25">
      <c r="A103" s="11" t="s">
        <v>95</v>
      </c>
      <c r="B103" s="9" t="s">
        <v>96</v>
      </c>
      <c r="C103" s="9" t="s">
        <v>97</v>
      </c>
      <c r="D103" s="9" t="s">
        <v>98</v>
      </c>
      <c r="E103" s="9" t="s">
        <v>99</v>
      </c>
      <c r="F103" s="9" t="s">
        <v>55</v>
      </c>
      <c r="G103" s="9" t="s">
        <v>55</v>
      </c>
      <c r="H103" s="9" t="s">
        <v>767</v>
      </c>
      <c r="I103" s="9" t="s">
        <v>768</v>
      </c>
      <c r="J103" s="9" t="s">
        <v>769</v>
      </c>
      <c r="K103" s="9" t="s">
        <v>770</v>
      </c>
      <c r="L103" s="9" t="s">
        <v>771</v>
      </c>
      <c r="M103" s="11" t="s">
        <v>772</v>
      </c>
      <c r="N103" s="9">
        <v>200099</v>
      </c>
      <c r="O103" s="9">
        <v>1</v>
      </c>
      <c r="P103" s="9" t="s">
        <v>106</v>
      </c>
      <c r="Q103" s="9" t="s">
        <v>6</v>
      </c>
      <c r="R103" s="11" t="s">
        <v>773</v>
      </c>
      <c r="S103" s="9" t="s">
        <v>64</v>
      </c>
      <c r="T103" s="9" t="s">
        <v>64</v>
      </c>
      <c r="V103" s="9" t="s">
        <v>56</v>
      </c>
      <c r="W103" s="9" t="s">
        <v>4</v>
      </c>
      <c r="X103" s="9">
        <v>460</v>
      </c>
      <c r="Y103" s="9">
        <v>281</v>
      </c>
      <c r="Z103" s="9">
        <v>179</v>
      </c>
      <c r="AA103" s="9" t="s">
        <v>185</v>
      </c>
      <c r="AB103" s="9">
        <v>0</v>
      </c>
      <c r="AC103" s="9" t="s">
        <v>58</v>
      </c>
      <c r="AE103" s="9">
        <v>23</v>
      </c>
      <c r="AF103" s="9">
        <v>210</v>
      </c>
      <c r="AG103" s="9">
        <v>9.1300000000000008</v>
      </c>
      <c r="AH103" s="9">
        <v>7.24</v>
      </c>
      <c r="AI103" s="9">
        <v>460</v>
      </c>
      <c r="AK103" s="11" t="s">
        <v>108</v>
      </c>
      <c r="AL103" s="11" t="s">
        <v>108</v>
      </c>
      <c r="AM103" s="9">
        <v>1386610</v>
      </c>
    </row>
    <row r="104" spans="1:39" ht="15" customHeight="1" x14ac:dyDescent="0.25">
      <c r="A104" s="11" t="s">
        <v>95</v>
      </c>
      <c r="B104" s="9" t="s">
        <v>96</v>
      </c>
      <c r="C104" s="9" t="s">
        <v>97</v>
      </c>
      <c r="D104" s="9" t="s">
        <v>98</v>
      </c>
      <c r="E104" s="9" t="s">
        <v>99</v>
      </c>
      <c r="F104" s="9" t="s">
        <v>55</v>
      </c>
      <c r="G104" s="9" t="s">
        <v>55</v>
      </c>
      <c r="H104" s="9" t="s">
        <v>774</v>
      </c>
      <c r="I104" s="9" t="s">
        <v>775</v>
      </c>
      <c r="J104" s="9" t="s">
        <v>776</v>
      </c>
      <c r="K104" s="9" t="s">
        <v>777</v>
      </c>
      <c r="L104" s="9" t="s">
        <v>778</v>
      </c>
      <c r="M104" s="11" t="s">
        <v>779</v>
      </c>
      <c r="N104" s="9">
        <v>200100</v>
      </c>
      <c r="O104" s="9">
        <v>1</v>
      </c>
      <c r="P104" s="9" t="s">
        <v>106</v>
      </c>
      <c r="Q104" s="9" t="s">
        <v>6</v>
      </c>
      <c r="R104" s="11" t="s">
        <v>780</v>
      </c>
      <c r="S104" s="9" t="s">
        <v>64</v>
      </c>
      <c r="T104" s="9" t="s">
        <v>64</v>
      </c>
      <c r="V104" s="9" t="s">
        <v>56</v>
      </c>
      <c r="W104" s="9" t="s">
        <v>4</v>
      </c>
      <c r="X104" s="9">
        <v>467</v>
      </c>
      <c r="Y104" s="9">
        <v>274</v>
      </c>
      <c r="Z104" s="9">
        <v>193</v>
      </c>
      <c r="AA104" s="9" t="s">
        <v>185</v>
      </c>
      <c r="AB104" s="9">
        <v>0</v>
      </c>
      <c r="AC104" s="9" t="s">
        <v>58</v>
      </c>
      <c r="AE104" s="9">
        <v>23</v>
      </c>
      <c r="AF104" s="9">
        <v>210</v>
      </c>
      <c r="AG104" s="9">
        <v>9.1300000000000008</v>
      </c>
      <c r="AH104" s="9">
        <v>7.93</v>
      </c>
      <c r="AI104" s="9">
        <v>467</v>
      </c>
      <c r="AK104" s="11" t="s">
        <v>108</v>
      </c>
      <c r="AL104" s="11" t="s">
        <v>108</v>
      </c>
      <c r="AM104" s="9">
        <v>1386611</v>
      </c>
    </row>
    <row r="105" spans="1:39" ht="15" customHeight="1" x14ac:dyDescent="0.25">
      <c r="A105" s="11" t="s">
        <v>95</v>
      </c>
      <c r="B105" s="9" t="s">
        <v>96</v>
      </c>
      <c r="C105" s="9" t="s">
        <v>97</v>
      </c>
      <c r="D105" s="9" t="s">
        <v>98</v>
      </c>
      <c r="E105" s="9" t="s">
        <v>99</v>
      </c>
      <c r="F105" s="9" t="s">
        <v>55</v>
      </c>
      <c r="G105" s="9" t="s">
        <v>55</v>
      </c>
      <c r="H105" s="9" t="s">
        <v>781</v>
      </c>
      <c r="I105" s="9" t="s">
        <v>781</v>
      </c>
      <c r="J105" s="9" t="s">
        <v>782</v>
      </c>
      <c r="K105" s="9" t="s">
        <v>783</v>
      </c>
      <c r="L105" s="9" t="s">
        <v>784</v>
      </c>
      <c r="M105" s="11" t="s">
        <v>785</v>
      </c>
      <c r="N105" s="9">
        <v>200101</v>
      </c>
      <c r="O105" s="9">
        <v>1</v>
      </c>
      <c r="P105" s="9" t="s">
        <v>106</v>
      </c>
      <c r="Q105" s="9" t="s">
        <v>7</v>
      </c>
      <c r="R105" s="11" t="s">
        <v>786</v>
      </c>
      <c r="S105" s="9" t="s">
        <v>116</v>
      </c>
      <c r="T105" s="9" t="s">
        <v>116</v>
      </c>
      <c r="V105" s="9" t="s">
        <v>56</v>
      </c>
      <c r="W105" s="9" t="s">
        <v>4</v>
      </c>
      <c r="X105" s="9">
        <v>444</v>
      </c>
      <c r="Y105" s="9">
        <v>256</v>
      </c>
      <c r="Z105" s="9">
        <v>188</v>
      </c>
      <c r="AA105" s="9" t="s">
        <v>185</v>
      </c>
      <c r="AB105" s="9">
        <v>0</v>
      </c>
      <c r="AC105" s="9" t="s">
        <v>58</v>
      </c>
      <c r="AE105" s="9">
        <v>23</v>
      </c>
      <c r="AF105" s="9">
        <v>215</v>
      </c>
      <c r="AG105" s="9">
        <v>9.35</v>
      </c>
      <c r="AH105" s="9">
        <v>8.02</v>
      </c>
      <c r="AI105" s="9">
        <v>444</v>
      </c>
      <c r="AK105" s="11" t="s">
        <v>108</v>
      </c>
      <c r="AL105" s="11" t="s">
        <v>108</v>
      </c>
      <c r="AM105" s="9">
        <v>1386612</v>
      </c>
    </row>
    <row r="106" spans="1:39" ht="15" customHeight="1" x14ac:dyDescent="0.25">
      <c r="A106" s="11" t="s">
        <v>95</v>
      </c>
      <c r="B106" s="9" t="s">
        <v>96</v>
      </c>
      <c r="C106" s="9" t="s">
        <v>97</v>
      </c>
      <c r="D106" s="9" t="s">
        <v>98</v>
      </c>
      <c r="E106" s="9" t="s">
        <v>99</v>
      </c>
      <c r="F106" s="9" t="s">
        <v>55</v>
      </c>
      <c r="G106" s="9" t="s">
        <v>55</v>
      </c>
      <c r="H106" s="9" t="s">
        <v>787</v>
      </c>
      <c r="I106" s="9" t="s">
        <v>788</v>
      </c>
      <c r="J106" s="9" t="s">
        <v>789</v>
      </c>
      <c r="K106" s="9" t="s">
        <v>790</v>
      </c>
      <c r="L106" s="9" t="s">
        <v>791</v>
      </c>
      <c r="M106" s="11" t="s">
        <v>792</v>
      </c>
      <c r="N106" s="9">
        <v>200102</v>
      </c>
      <c r="O106" s="9">
        <v>1</v>
      </c>
      <c r="P106" s="9" t="s">
        <v>106</v>
      </c>
      <c r="Q106" s="9" t="s">
        <v>6</v>
      </c>
      <c r="R106" s="11" t="s">
        <v>793</v>
      </c>
      <c r="S106" s="9" t="s">
        <v>116</v>
      </c>
      <c r="T106" s="9" t="s">
        <v>116</v>
      </c>
      <c r="V106" s="9" t="s">
        <v>56</v>
      </c>
      <c r="W106" s="9" t="s">
        <v>4</v>
      </c>
      <c r="X106" s="9">
        <v>396</v>
      </c>
      <c r="Y106" s="9">
        <v>221</v>
      </c>
      <c r="Z106" s="9">
        <v>175</v>
      </c>
      <c r="AA106" s="9" t="s">
        <v>117</v>
      </c>
      <c r="AB106" s="9">
        <v>0</v>
      </c>
      <c r="AC106" s="9" t="s">
        <v>58</v>
      </c>
      <c r="AE106" s="9">
        <v>23</v>
      </c>
      <c r="AF106" s="9">
        <v>185</v>
      </c>
      <c r="AG106" s="9">
        <v>8.0399999999999991</v>
      </c>
      <c r="AH106" s="9">
        <v>7.23</v>
      </c>
      <c r="AI106" s="9">
        <v>396</v>
      </c>
      <c r="AK106" s="11" t="s">
        <v>108</v>
      </c>
      <c r="AL106" s="11" t="s">
        <v>108</v>
      </c>
      <c r="AM106" s="9">
        <v>1386613</v>
      </c>
    </row>
    <row r="107" spans="1:39" ht="15" customHeight="1" x14ac:dyDescent="0.25">
      <c r="A107" s="11" t="s">
        <v>95</v>
      </c>
      <c r="B107" s="9" t="s">
        <v>96</v>
      </c>
      <c r="C107" s="9" t="s">
        <v>97</v>
      </c>
      <c r="D107" s="9" t="s">
        <v>98</v>
      </c>
      <c r="E107" s="9" t="s">
        <v>99</v>
      </c>
      <c r="F107" s="9" t="s">
        <v>55</v>
      </c>
      <c r="G107" s="9" t="s">
        <v>55</v>
      </c>
      <c r="H107" s="9" t="s">
        <v>794</v>
      </c>
      <c r="I107" s="9" t="s">
        <v>795</v>
      </c>
      <c r="J107" s="9" t="s">
        <v>796</v>
      </c>
      <c r="K107" s="9" t="s">
        <v>797</v>
      </c>
      <c r="L107" s="9" t="s">
        <v>798</v>
      </c>
      <c r="M107" s="11" t="s">
        <v>799</v>
      </c>
      <c r="N107" s="9">
        <v>200103</v>
      </c>
      <c r="O107" s="9">
        <v>1</v>
      </c>
      <c r="P107" s="9" t="s">
        <v>106</v>
      </c>
      <c r="Q107" s="9" t="s">
        <v>6</v>
      </c>
      <c r="R107" s="11" t="s">
        <v>800</v>
      </c>
      <c r="S107" s="9" t="s">
        <v>64</v>
      </c>
      <c r="T107" s="9" t="s">
        <v>64</v>
      </c>
      <c r="V107" s="9" t="s">
        <v>56</v>
      </c>
      <c r="W107" s="9" t="s">
        <v>4</v>
      </c>
      <c r="X107" s="9">
        <v>364</v>
      </c>
      <c r="Y107" s="9">
        <v>205</v>
      </c>
      <c r="Z107" s="9">
        <v>159</v>
      </c>
      <c r="AA107" s="9" t="s">
        <v>71</v>
      </c>
      <c r="AB107" s="9">
        <v>0</v>
      </c>
      <c r="AC107" s="9" t="s">
        <v>58</v>
      </c>
      <c r="AE107" s="9">
        <v>23</v>
      </c>
      <c r="AF107" s="9">
        <v>166</v>
      </c>
      <c r="AG107" s="9">
        <v>7.22</v>
      </c>
      <c r="AH107" s="9">
        <v>6.66</v>
      </c>
      <c r="AI107" s="9">
        <v>369</v>
      </c>
      <c r="AK107" s="11" t="s">
        <v>108</v>
      </c>
      <c r="AL107" s="11" t="s">
        <v>108</v>
      </c>
      <c r="AM107" s="9">
        <v>1386982</v>
      </c>
    </row>
    <row r="108" spans="1:39" ht="15" customHeight="1" x14ac:dyDescent="0.25">
      <c r="A108" s="11" t="s">
        <v>95</v>
      </c>
      <c r="B108" s="9" t="s">
        <v>96</v>
      </c>
      <c r="C108" s="9" t="s">
        <v>97</v>
      </c>
      <c r="D108" s="9" t="s">
        <v>98</v>
      </c>
      <c r="E108" s="9" t="s">
        <v>99</v>
      </c>
      <c r="F108" s="9" t="s">
        <v>55</v>
      </c>
      <c r="G108" s="9" t="s">
        <v>55</v>
      </c>
      <c r="H108" s="9" t="s">
        <v>801</v>
      </c>
      <c r="I108" s="9" t="s">
        <v>802</v>
      </c>
      <c r="J108" s="9" t="s">
        <v>803</v>
      </c>
      <c r="K108" s="9" t="s">
        <v>804</v>
      </c>
      <c r="L108" s="9" t="s">
        <v>805</v>
      </c>
      <c r="M108" s="11" t="s">
        <v>806</v>
      </c>
      <c r="N108" s="9">
        <v>200104</v>
      </c>
      <c r="O108" s="9">
        <v>1</v>
      </c>
      <c r="P108" s="9" t="s">
        <v>106</v>
      </c>
      <c r="Q108" s="9" t="s">
        <v>7</v>
      </c>
      <c r="R108" s="11" t="s">
        <v>807</v>
      </c>
      <c r="S108" s="9" t="s">
        <v>64</v>
      </c>
      <c r="T108" s="9" t="s">
        <v>64</v>
      </c>
      <c r="V108" s="9" t="s">
        <v>56</v>
      </c>
      <c r="W108" s="9" t="s">
        <v>3</v>
      </c>
      <c r="X108" s="9">
        <v>282</v>
      </c>
      <c r="Y108" s="9">
        <v>143</v>
      </c>
      <c r="Z108" s="9">
        <v>139</v>
      </c>
      <c r="AA108" s="9" t="s">
        <v>57</v>
      </c>
      <c r="AB108" s="9">
        <v>0</v>
      </c>
      <c r="AC108" s="9" t="s">
        <v>58</v>
      </c>
      <c r="AE108" s="9">
        <v>23</v>
      </c>
      <c r="AF108" s="9">
        <v>42</v>
      </c>
      <c r="AG108" s="9">
        <v>1.83</v>
      </c>
      <c r="AH108" s="9">
        <v>4.41</v>
      </c>
      <c r="AI108" s="9">
        <v>282</v>
      </c>
      <c r="AK108" s="11" t="s">
        <v>108</v>
      </c>
      <c r="AL108" s="11" t="s">
        <v>108</v>
      </c>
      <c r="AM108" s="9">
        <v>1386615</v>
      </c>
    </row>
    <row r="109" spans="1:39" ht="15" customHeight="1" x14ac:dyDescent="0.25">
      <c r="A109" s="11" t="s">
        <v>95</v>
      </c>
      <c r="B109" s="9" t="s">
        <v>96</v>
      </c>
      <c r="C109" s="9" t="s">
        <v>97</v>
      </c>
      <c r="D109" s="9" t="s">
        <v>98</v>
      </c>
      <c r="E109" s="9" t="s">
        <v>99</v>
      </c>
      <c r="F109" s="9" t="s">
        <v>55</v>
      </c>
      <c r="G109" s="9" t="s">
        <v>55</v>
      </c>
      <c r="H109" s="9" t="s">
        <v>808</v>
      </c>
      <c r="I109" s="9" t="s">
        <v>809</v>
      </c>
      <c r="J109" s="9" t="s">
        <v>810</v>
      </c>
      <c r="K109" s="9" t="s">
        <v>811</v>
      </c>
      <c r="L109" s="9" t="s">
        <v>812</v>
      </c>
      <c r="M109" s="11" t="s">
        <v>813</v>
      </c>
      <c r="N109" s="9">
        <v>200105</v>
      </c>
      <c r="O109" s="9">
        <v>1</v>
      </c>
      <c r="P109" s="9" t="s">
        <v>106</v>
      </c>
      <c r="Q109" s="9" t="s">
        <v>6</v>
      </c>
      <c r="R109" s="11" t="s">
        <v>814</v>
      </c>
      <c r="S109" s="9" t="s">
        <v>64</v>
      </c>
      <c r="T109" s="9" t="s">
        <v>64</v>
      </c>
      <c r="V109" s="9" t="s">
        <v>56</v>
      </c>
      <c r="W109" s="9" t="s">
        <v>4</v>
      </c>
      <c r="X109" s="9">
        <v>475</v>
      </c>
      <c r="Y109" s="9">
        <v>279</v>
      </c>
      <c r="Z109" s="9">
        <v>196</v>
      </c>
      <c r="AA109" s="9" t="s">
        <v>185</v>
      </c>
      <c r="AB109" s="9">
        <v>0</v>
      </c>
      <c r="AC109" s="9" t="s">
        <v>58</v>
      </c>
      <c r="AE109" s="9">
        <v>23</v>
      </c>
      <c r="AF109" s="9">
        <v>212</v>
      </c>
      <c r="AG109" s="9">
        <v>9.2200000000000006</v>
      </c>
      <c r="AH109" s="9">
        <v>8.2200000000000006</v>
      </c>
      <c r="AI109" s="9">
        <v>475</v>
      </c>
      <c r="AK109" s="11" t="s">
        <v>108</v>
      </c>
      <c r="AL109" s="11" t="s">
        <v>108</v>
      </c>
      <c r="AM109" s="9">
        <v>1386616</v>
      </c>
    </row>
    <row r="110" spans="1:39" ht="15" customHeight="1" x14ac:dyDescent="0.25">
      <c r="A110" s="11" t="s">
        <v>95</v>
      </c>
      <c r="B110" s="9" t="s">
        <v>96</v>
      </c>
      <c r="C110" s="9" t="s">
        <v>97</v>
      </c>
      <c r="D110" s="9" t="s">
        <v>98</v>
      </c>
      <c r="E110" s="9" t="s">
        <v>99</v>
      </c>
      <c r="F110" s="9" t="s">
        <v>55</v>
      </c>
      <c r="G110" s="9" t="s">
        <v>55</v>
      </c>
      <c r="H110" s="9" t="s">
        <v>815</v>
      </c>
      <c r="I110" s="9" t="s">
        <v>816</v>
      </c>
      <c r="J110" s="9" t="s">
        <v>817</v>
      </c>
      <c r="K110" s="9" t="s">
        <v>818</v>
      </c>
      <c r="L110" s="9" t="s">
        <v>819</v>
      </c>
      <c r="M110" s="11" t="s">
        <v>820</v>
      </c>
      <c r="N110" s="9">
        <v>200106</v>
      </c>
      <c r="O110" s="9">
        <v>1</v>
      </c>
      <c r="P110" s="9" t="s">
        <v>106</v>
      </c>
      <c r="Q110" s="9" t="s">
        <v>7</v>
      </c>
      <c r="R110" s="11" t="s">
        <v>821</v>
      </c>
      <c r="S110" s="9" t="s">
        <v>64</v>
      </c>
      <c r="T110" s="9" t="s">
        <v>64</v>
      </c>
      <c r="V110" s="9" t="s">
        <v>56</v>
      </c>
      <c r="W110" s="9" t="s">
        <v>4</v>
      </c>
      <c r="X110" s="9">
        <v>414</v>
      </c>
      <c r="Y110" s="9">
        <v>233</v>
      </c>
      <c r="Z110" s="9">
        <v>181</v>
      </c>
      <c r="AA110" s="9" t="s">
        <v>117</v>
      </c>
      <c r="AB110" s="9">
        <v>0</v>
      </c>
      <c r="AC110" s="9" t="s">
        <v>58</v>
      </c>
      <c r="AE110" s="9">
        <v>23</v>
      </c>
      <c r="AF110" s="9">
        <v>189</v>
      </c>
      <c r="AG110" s="9">
        <v>8.2200000000000006</v>
      </c>
      <c r="AH110" s="9">
        <v>7.2</v>
      </c>
      <c r="AI110" s="9">
        <v>414</v>
      </c>
      <c r="AK110" s="11" t="s">
        <v>108</v>
      </c>
      <c r="AL110" s="11" t="s">
        <v>108</v>
      </c>
      <c r="AM110" s="9">
        <v>1386701</v>
      </c>
    </row>
    <row r="111" spans="1:39" ht="15" customHeight="1" x14ac:dyDescent="0.25">
      <c r="A111" s="11" t="s">
        <v>95</v>
      </c>
      <c r="B111" s="9" t="s">
        <v>96</v>
      </c>
      <c r="C111" s="9" t="s">
        <v>97</v>
      </c>
      <c r="D111" s="9" t="s">
        <v>98</v>
      </c>
      <c r="E111" s="9" t="s">
        <v>99</v>
      </c>
      <c r="F111" s="9" t="s">
        <v>55</v>
      </c>
      <c r="G111" s="9" t="s">
        <v>55</v>
      </c>
      <c r="H111" s="9" t="s">
        <v>822</v>
      </c>
      <c r="I111" s="9" t="s">
        <v>822</v>
      </c>
      <c r="J111" s="9" t="s">
        <v>823</v>
      </c>
      <c r="K111" s="9" t="s">
        <v>824</v>
      </c>
      <c r="L111" s="9" t="s">
        <v>825</v>
      </c>
      <c r="M111" s="11" t="s">
        <v>826</v>
      </c>
      <c r="N111" s="9">
        <v>200107</v>
      </c>
      <c r="O111" s="9">
        <v>1</v>
      </c>
      <c r="P111" s="9" t="s">
        <v>106</v>
      </c>
      <c r="Q111" s="9" t="s">
        <v>6</v>
      </c>
      <c r="R111" s="11" t="s">
        <v>827</v>
      </c>
      <c r="S111" s="9" t="s">
        <v>64</v>
      </c>
      <c r="T111" s="9" t="s">
        <v>64</v>
      </c>
      <c r="V111" s="9" t="s">
        <v>56</v>
      </c>
      <c r="W111" s="9" t="s">
        <v>4</v>
      </c>
      <c r="X111" s="9">
        <v>372</v>
      </c>
      <c r="Y111" s="9">
        <v>225</v>
      </c>
      <c r="Z111" s="9">
        <v>147</v>
      </c>
      <c r="AA111" s="9" t="s">
        <v>71</v>
      </c>
      <c r="AB111" s="9">
        <v>0</v>
      </c>
      <c r="AC111" s="9" t="s">
        <v>58</v>
      </c>
      <c r="AE111" s="9">
        <v>23</v>
      </c>
      <c r="AF111" s="9">
        <v>171</v>
      </c>
      <c r="AG111" s="9">
        <v>7.43</v>
      </c>
      <c r="AH111" s="9">
        <v>7.38</v>
      </c>
      <c r="AI111" s="9">
        <v>372</v>
      </c>
      <c r="AK111" s="11" t="s">
        <v>108</v>
      </c>
      <c r="AL111" s="11" t="s">
        <v>108</v>
      </c>
      <c r="AM111" s="9">
        <v>1386702</v>
      </c>
    </row>
    <row r="112" spans="1:39" ht="15" customHeight="1" x14ac:dyDescent="0.25">
      <c r="A112" s="11" t="s">
        <v>95</v>
      </c>
      <c r="B112" s="9" t="s">
        <v>96</v>
      </c>
      <c r="C112" s="9" t="s">
        <v>97</v>
      </c>
      <c r="D112" s="9" t="s">
        <v>98</v>
      </c>
      <c r="E112" s="9" t="s">
        <v>99</v>
      </c>
      <c r="F112" s="9" t="s">
        <v>55</v>
      </c>
      <c r="G112" s="9" t="s">
        <v>55</v>
      </c>
      <c r="H112" s="9" t="s">
        <v>828</v>
      </c>
      <c r="I112" s="9" t="s">
        <v>271</v>
      </c>
      <c r="J112" s="9" t="s">
        <v>539</v>
      </c>
      <c r="K112" s="9" t="s">
        <v>829</v>
      </c>
      <c r="L112" s="9" t="s">
        <v>830</v>
      </c>
      <c r="M112" s="11" t="s">
        <v>831</v>
      </c>
      <c r="N112" s="9">
        <v>200108</v>
      </c>
      <c r="O112" s="9">
        <v>1</v>
      </c>
      <c r="P112" s="9" t="s">
        <v>106</v>
      </c>
      <c r="Q112" s="9" t="s">
        <v>6</v>
      </c>
      <c r="R112" s="11" t="s">
        <v>832</v>
      </c>
      <c r="S112" s="9" t="s">
        <v>64</v>
      </c>
      <c r="T112" s="9" t="s">
        <v>64</v>
      </c>
      <c r="V112" s="9" t="s">
        <v>56</v>
      </c>
      <c r="W112" s="9" t="s">
        <v>4</v>
      </c>
      <c r="X112" s="9">
        <v>416</v>
      </c>
      <c r="Y112" s="9">
        <v>241</v>
      </c>
      <c r="Z112" s="9">
        <v>175</v>
      </c>
      <c r="AA112" s="9" t="s">
        <v>117</v>
      </c>
      <c r="AB112" s="9">
        <v>0</v>
      </c>
      <c r="AC112" s="9" t="s">
        <v>58</v>
      </c>
      <c r="AE112" s="9">
        <v>23</v>
      </c>
      <c r="AF112" s="9">
        <v>187</v>
      </c>
      <c r="AG112" s="9">
        <v>8.1300000000000008</v>
      </c>
      <c r="AH112" s="9">
        <v>7.03</v>
      </c>
      <c r="AI112" s="9">
        <v>416</v>
      </c>
      <c r="AK112" s="11" t="s">
        <v>108</v>
      </c>
      <c r="AL112" s="11" t="s">
        <v>108</v>
      </c>
      <c r="AM112" s="9">
        <v>1386703</v>
      </c>
    </row>
    <row r="113" spans="1:39" ht="15" customHeight="1" x14ac:dyDescent="0.25">
      <c r="A113" s="11" t="s">
        <v>95</v>
      </c>
      <c r="B113" s="9" t="s">
        <v>96</v>
      </c>
      <c r="C113" s="9" t="s">
        <v>97</v>
      </c>
      <c r="D113" s="9" t="s">
        <v>98</v>
      </c>
      <c r="E113" s="9" t="s">
        <v>99</v>
      </c>
      <c r="F113" s="9" t="s">
        <v>55</v>
      </c>
      <c r="G113" s="9" t="s">
        <v>55</v>
      </c>
      <c r="H113" s="9" t="s">
        <v>833</v>
      </c>
      <c r="I113" s="9" t="s">
        <v>834</v>
      </c>
      <c r="J113" s="9" t="s">
        <v>835</v>
      </c>
      <c r="K113" s="9" t="s">
        <v>836</v>
      </c>
      <c r="L113" s="9" t="s">
        <v>837</v>
      </c>
      <c r="M113" s="11" t="s">
        <v>838</v>
      </c>
      <c r="N113" s="9">
        <v>200109</v>
      </c>
      <c r="O113" s="9">
        <v>1</v>
      </c>
      <c r="P113" s="9" t="s">
        <v>106</v>
      </c>
      <c r="Q113" s="9" t="s">
        <v>6</v>
      </c>
      <c r="R113" s="11" t="s">
        <v>839</v>
      </c>
      <c r="S113" s="9" t="s">
        <v>116</v>
      </c>
      <c r="T113" s="9" t="s">
        <v>116</v>
      </c>
      <c r="V113" s="9" t="s">
        <v>56</v>
      </c>
      <c r="W113" s="9" t="s">
        <v>4</v>
      </c>
      <c r="X113" s="9">
        <v>401</v>
      </c>
      <c r="Y113" s="9">
        <v>224</v>
      </c>
      <c r="Z113" s="9">
        <v>177</v>
      </c>
      <c r="AA113" s="9" t="s">
        <v>71</v>
      </c>
      <c r="AB113" s="9">
        <v>0</v>
      </c>
      <c r="AC113" s="9" t="s">
        <v>58</v>
      </c>
      <c r="AE113" s="9">
        <v>23</v>
      </c>
      <c r="AF113" s="9">
        <v>182</v>
      </c>
      <c r="AG113" s="9">
        <v>7.91</v>
      </c>
      <c r="AH113" s="9">
        <v>7.24</v>
      </c>
      <c r="AI113" s="9">
        <v>401</v>
      </c>
      <c r="AK113" s="11" t="s">
        <v>108</v>
      </c>
      <c r="AL113" s="11" t="s">
        <v>108</v>
      </c>
      <c r="AM113" s="9">
        <v>1386704</v>
      </c>
    </row>
    <row r="114" spans="1:39" ht="15" customHeight="1" x14ac:dyDescent="0.25">
      <c r="A114" s="11" t="s">
        <v>95</v>
      </c>
      <c r="B114" s="9" t="s">
        <v>96</v>
      </c>
      <c r="C114" s="9" t="s">
        <v>97</v>
      </c>
      <c r="D114" s="9" t="s">
        <v>98</v>
      </c>
      <c r="E114" s="9" t="s">
        <v>99</v>
      </c>
      <c r="F114" s="9" t="s">
        <v>55</v>
      </c>
      <c r="G114" s="9" t="s">
        <v>55</v>
      </c>
      <c r="H114" s="9" t="s">
        <v>840</v>
      </c>
      <c r="I114" s="9" t="s">
        <v>841</v>
      </c>
      <c r="J114" s="9" t="s">
        <v>842</v>
      </c>
      <c r="K114" s="9" t="s">
        <v>843</v>
      </c>
      <c r="L114" s="9" t="s">
        <v>844</v>
      </c>
      <c r="M114" s="11" t="s">
        <v>845</v>
      </c>
      <c r="N114" s="9">
        <v>200110</v>
      </c>
      <c r="O114" s="9">
        <v>1</v>
      </c>
      <c r="P114" s="9" t="s">
        <v>106</v>
      </c>
      <c r="Q114" s="9" t="s">
        <v>6</v>
      </c>
      <c r="R114" s="11" t="s">
        <v>846</v>
      </c>
      <c r="S114" s="9" t="s">
        <v>64</v>
      </c>
      <c r="T114" s="9" t="s">
        <v>64</v>
      </c>
      <c r="V114" s="9" t="s">
        <v>56</v>
      </c>
      <c r="W114" s="9" t="s">
        <v>4</v>
      </c>
      <c r="X114" s="9">
        <v>359</v>
      </c>
      <c r="Y114" s="9">
        <v>195</v>
      </c>
      <c r="Z114" s="9">
        <v>164</v>
      </c>
      <c r="AA114" s="9" t="s">
        <v>71</v>
      </c>
      <c r="AB114" s="9">
        <v>0</v>
      </c>
      <c r="AC114" s="9" t="s">
        <v>58</v>
      </c>
      <c r="AE114" s="9">
        <v>23</v>
      </c>
      <c r="AF114" s="9">
        <v>164</v>
      </c>
      <c r="AG114" s="9">
        <v>7.13</v>
      </c>
      <c r="AH114" s="9">
        <v>6.68</v>
      </c>
      <c r="AI114" s="9">
        <v>359</v>
      </c>
      <c r="AK114" s="11" t="s">
        <v>108</v>
      </c>
      <c r="AL114" s="11" t="s">
        <v>108</v>
      </c>
      <c r="AM114" s="9">
        <v>1386705</v>
      </c>
    </row>
    <row r="115" spans="1:39" ht="15" customHeight="1" x14ac:dyDescent="0.25">
      <c r="A115" s="11" t="s">
        <v>95</v>
      </c>
      <c r="B115" s="9" t="s">
        <v>96</v>
      </c>
      <c r="C115" s="9" t="s">
        <v>97</v>
      </c>
      <c r="D115" s="9" t="s">
        <v>98</v>
      </c>
      <c r="E115" s="9" t="s">
        <v>99</v>
      </c>
      <c r="F115" s="9" t="s">
        <v>55</v>
      </c>
      <c r="G115" s="9" t="s">
        <v>55</v>
      </c>
      <c r="H115" s="9" t="s">
        <v>847</v>
      </c>
      <c r="I115" s="9" t="s">
        <v>847</v>
      </c>
      <c r="J115" s="9" t="s">
        <v>848</v>
      </c>
      <c r="K115" s="9" t="s">
        <v>849</v>
      </c>
      <c r="L115" s="9" t="s">
        <v>850</v>
      </c>
      <c r="M115" s="11" t="s">
        <v>851</v>
      </c>
      <c r="N115" s="9">
        <v>200111</v>
      </c>
      <c r="O115" s="9">
        <v>1</v>
      </c>
      <c r="P115" s="9" t="s">
        <v>106</v>
      </c>
      <c r="Q115" s="9" t="s">
        <v>7</v>
      </c>
      <c r="R115" s="11" t="s">
        <v>852</v>
      </c>
      <c r="S115" s="9" t="s">
        <v>64</v>
      </c>
      <c r="T115" s="9" t="s">
        <v>64</v>
      </c>
      <c r="V115" s="9" t="s">
        <v>56</v>
      </c>
      <c r="W115" s="9" t="s">
        <v>4</v>
      </c>
      <c r="X115" s="9">
        <v>409</v>
      </c>
      <c r="Y115" s="9">
        <v>237</v>
      </c>
      <c r="Z115" s="9">
        <v>172</v>
      </c>
      <c r="AA115" s="9" t="s">
        <v>71</v>
      </c>
      <c r="AB115" s="9">
        <v>0</v>
      </c>
      <c r="AC115" s="9" t="s">
        <v>58</v>
      </c>
      <c r="AE115" s="9">
        <v>23</v>
      </c>
      <c r="AF115" s="9">
        <v>182</v>
      </c>
      <c r="AG115" s="9">
        <v>7.91</v>
      </c>
      <c r="AH115" s="9">
        <v>7.84</v>
      </c>
      <c r="AI115" s="9">
        <v>409</v>
      </c>
      <c r="AK115" s="11" t="s">
        <v>108</v>
      </c>
      <c r="AL115" s="11" t="s">
        <v>108</v>
      </c>
      <c r="AM115" s="9">
        <v>1386706</v>
      </c>
    </row>
    <row r="116" spans="1:39" ht="15" customHeight="1" x14ac:dyDescent="0.25">
      <c r="A116" s="11" t="s">
        <v>95</v>
      </c>
      <c r="B116" s="9" t="s">
        <v>96</v>
      </c>
      <c r="C116" s="9" t="s">
        <v>97</v>
      </c>
      <c r="D116" s="9" t="s">
        <v>98</v>
      </c>
      <c r="E116" s="9" t="s">
        <v>99</v>
      </c>
      <c r="F116" s="9" t="s">
        <v>55</v>
      </c>
      <c r="G116" s="9" t="s">
        <v>55</v>
      </c>
      <c r="H116" s="9" t="s">
        <v>853</v>
      </c>
      <c r="I116" s="9" t="s">
        <v>854</v>
      </c>
      <c r="J116" s="9" t="s">
        <v>855</v>
      </c>
      <c r="K116" s="9" t="s">
        <v>856</v>
      </c>
      <c r="L116" s="9" t="s">
        <v>857</v>
      </c>
      <c r="M116" s="11" t="s">
        <v>858</v>
      </c>
      <c r="N116" s="9">
        <v>200112</v>
      </c>
      <c r="O116" s="9">
        <v>1</v>
      </c>
      <c r="P116" s="9" t="s">
        <v>106</v>
      </c>
      <c r="Q116" s="9" t="s">
        <v>6</v>
      </c>
      <c r="R116" s="11" t="s">
        <v>859</v>
      </c>
      <c r="S116" s="9" t="s">
        <v>64</v>
      </c>
      <c r="T116" s="9" t="s">
        <v>64</v>
      </c>
      <c r="V116" s="9" t="s">
        <v>56</v>
      </c>
      <c r="W116" s="9" t="s">
        <v>4</v>
      </c>
      <c r="X116" s="9">
        <v>428</v>
      </c>
      <c r="Y116" s="9">
        <v>245</v>
      </c>
      <c r="Z116" s="9">
        <v>183</v>
      </c>
      <c r="AA116" s="9" t="s">
        <v>117</v>
      </c>
      <c r="AB116" s="9">
        <v>0</v>
      </c>
      <c r="AC116" s="9" t="s">
        <v>58</v>
      </c>
      <c r="AE116" s="9">
        <v>23</v>
      </c>
      <c r="AF116" s="9">
        <v>194</v>
      </c>
      <c r="AG116" s="9">
        <v>8.43</v>
      </c>
      <c r="AH116" s="9">
        <v>7.51</v>
      </c>
      <c r="AI116" s="9">
        <v>428</v>
      </c>
      <c r="AK116" s="11" t="s">
        <v>108</v>
      </c>
      <c r="AL116" s="11" t="s">
        <v>108</v>
      </c>
      <c r="AM116" s="9">
        <v>1386707</v>
      </c>
    </row>
    <row r="117" spans="1:39" ht="15" customHeight="1" x14ac:dyDescent="0.25">
      <c r="A117" s="11" t="s">
        <v>95</v>
      </c>
      <c r="B117" s="9" t="s">
        <v>96</v>
      </c>
      <c r="C117" s="9" t="s">
        <v>97</v>
      </c>
      <c r="D117" s="9" t="s">
        <v>98</v>
      </c>
      <c r="E117" s="9" t="s">
        <v>99</v>
      </c>
      <c r="F117" s="9" t="s">
        <v>55</v>
      </c>
      <c r="G117" s="9" t="s">
        <v>55</v>
      </c>
      <c r="H117" s="9" t="s">
        <v>860</v>
      </c>
      <c r="I117" s="9" t="s">
        <v>861</v>
      </c>
      <c r="J117" s="9" t="s">
        <v>862</v>
      </c>
      <c r="K117" s="9" t="s">
        <v>863</v>
      </c>
      <c r="L117" s="9" t="s">
        <v>864</v>
      </c>
      <c r="M117" s="11" t="s">
        <v>865</v>
      </c>
      <c r="N117" s="9">
        <v>200113</v>
      </c>
      <c r="O117" s="9">
        <v>1</v>
      </c>
      <c r="P117" s="9" t="s">
        <v>106</v>
      </c>
      <c r="Q117" s="9" t="s">
        <v>6</v>
      </c>
      <c r="R117" s="11" t="s">
        <v>866</v>
      </c>
      <c r="S117" s="9" t="s">
        <v>64</v>
      </c>
      <c r="T117" s="9" t="s">
        <v>64</v>
      </c>
      <c r="V117" s="9" t="s">
        <v>56</v>
      </c>
      <c r="W117" s="9" t="s">
        <v>4</v>
      </c>
      <c r="X117" s="9">
        <v>458</v>
      </c>
      <c r="Y117" s="9">
        <v>270</v>
      </c>
      <c r="Z117" s="9">
        <v>188</v>
      </c>
      <c r="AA117" s="9" t="s">
        <v>185</v>
      </c>
      <c r="AB117" s="9">
        <v>0</v>
      </c>
      <c r="AC117" s="9" t="s">
        <v>58</v>
      </c>
      <c r="AE117" s="9">
        <v>23</v>
      </c>
      <c r="AF117" s="9">
        <v>217</v>
      </c>
      <c r="AG117" s="9">
        <v>9.43</v>
      </c>
      <c r="AH117" s="9">
        <v>8.07</v>
      </c>
      <c r="AI117" s="9">
        <v>458</v>
      </c>
      <c r="AK117" s="11" t="s">
        <v>108</v>
      </c>
      <c r="AL117" s="11" t="s">
        <v>108</v>
      </c>
      <c r="AM117" s="9">
        <v>1386708</v>
      </c>
    </row>
    <row r="118" spans="1:39" ht="15" customHeight="1" x14ac:dyDescent="0.25">
      <c r="A118" s="11" t="s">
        <v>95</v>
      </c>
      <c r="B118" s="9" t="s">
        <v>96</v>
      </c>
      <c r="C118" s="9" t="s">
        <v>97</v>
      </c>
      <c r="D118" s="9" t="s">
        <v>98</v>
      </c>
      <c r="E118" s="9" t="s">
        <v>99</v>
      </c>
      <c r="F118" s="9" t="s">
        <v>55</v>
      </c>
      <c r="G118" s="9" t="s">
        <v>55</v>
      </c>
      <c r="H118" s="9" t="s">
        <v>867</v>
      </c>
      <c r="I118" s="9" t="s">
        <v>868</v>
      </c>
      <c r="J118" s="9" t="s">
        <v>869</v>
      </c>
      <c r="K118" s="9" t="s">
        <v>870</v>
      </c>
      <c r="L118" s="9" t="s">
        <v>871</v>
      </c>
      <c r="M118" s="11" t="s">
        <v>872</v>
      </c>
      <c r="N118" s="9">
        <v>200114</v>
      </c>
      <c r="O118" s="9">
        <v>1</v>
      </c>
      <c r="P118" s="9" t="s">
        <v>106</v>
      </c>
      <c r="Q118" s="9" t="s">
        <v>7</v>
      </c>
      <c r="R118" s="11" t="s">
        <v>873</v>
      </c>
      <c r="S118" s="9" t="s">
        <v>64</v>
      </c>
      <c r="T118" s="9" t="s">
        <v>64</v>
      </c>
      <c r="V118" s="9" t="s">
        <v>56</v>
      </c>
      <c r="W118" s="9" t="s">
        <v>4</v>
      </c>
      <c r="X118" s="9">
        <v>368</v>
      </c>
      <c r="Y118" s="9">
        <v>204</v>
      </c>
      <c r="Z118" s="9">
        <v>164</v>
      </c>
      <c r="AA118" s="9" t="s">
        <v>71</v>
      </c>
      <c r="AB118" s="9">
        <v>0</v>
      </c>
      <c r="AC118" s="9" t="s">
        <v>58</v>
      </c>
      <c r="AE118" s="9">
        <v>23</v>
      </c>
      <c r="AF118" s="9">
        <v>173</v>
      </c>
      <c r="AG118" s="9">
        <v>7.52</v>
      </c>
      <c r="AH118" s="9">
        <v>7.08</v>
      </c>
      <c r="AI118" s="9">
        <v>368</v>
      </c>
      <c r="AK118" s="11" t="s">
        <v>108</v>
      </c>
      <c r="AL118" s="11" t="s">
        <v>108</v>
      </c>
      <c r="AM118" s="9">
        <v>1386709</v>
      </c>
    </row>
    <row r="119" spans="1:39" ht="15" customHeight="1" x14ac:dyDescent="0.25">
      <c r="A119" s="11" t="s">
        <v>95</v>
      </c>
      <c r="B119" s="9" t="s">
        <v>96</v>
      </c>
      <c r="C119" s="9" t="s">
        <v>97</v>
      </c>
      <c r="D119" s="9" t="s">
        <v>98</v>
      </c>
      <c r="E119" s="9" t="s">
        <v>99</v>
      </c>
      <c r="F119" s="9" t="s">
        <v>55</v>
      </c>
      <c r="G119" s="9" t="s">
        <v>55</v>
      </c>
      <c r="H119" s="9" t="s">
        <v>874</v>
      </c>
      <c r="I119" s="9" t="s">
        <v>875</v>
      </c>
      <c r="J119" s="9" t="s">
        <v>876</v>
      </c>
      <c r="K119" s="9" t="s">
        <v>877</v>
      </c>
      <c r="L119" s="9" t="s">
        <v>878</v>
      </c>
      <c r="M119" s="11" t="s">
        <v>879</v>
      </c>
      <c r="N119" s="9">
        <v>200115</v>
      </c>
      <c r="O119" s="9">
        <v>1</v>
      </c>
      <c r="P119" s="9" t="s">
        <v>106</v>
      </c>
      <c r="Q119" s="9" t="s">
        <v>6</v>
      </c>
      <c r="R119" s="11" t="s">
        <v>880</v>
      </c>
      <c r="S119" s="9" t="s">
        <v>64</v>
      </c>
      <c r="T119" s="9" t="s">
        <v>64</v>
      </c>
      <c r="V119" s="9" t="s">
        <v>56</v>
      </c>
      <c r="W119" s="9" t="s">
        <v>4</v>
      </c>
      <c r="X119" s="9">
        <v>447</v>
      </c>
      <c r="Y119" s="9">
        <v>258</v>
      </c>
      <c r="Z119" s="9">
        <v>189</v>
      </c>
      <c r="AA119" s="9" t="s">
        <v>117</v>
      </c>
      <c r="AB119" s="9">
        <v>0</v>
      </c>
      <c r="AC119" s="9" t="s">
        <v>58</v>
      </c>
      <c r="AE119" s="9">
        <v>23</v>
      </c>
      <c r="AF119" s="9">
        <v>203</v>
      </c>
      <c r="AG119" s="9">
        <v>8.83</v>
      </c>
      <c r="AH119" s="9">
        <v>8.0299999999999994</v>
      </c>
      <c r="AI119" s="9">
        <v>447</v>
      </c>
      <c r="AK119" s="11" t="s">
        <v>108</v>
      </c>
      <c r="AL119" s="11" t="s">
        <v>108</v>
      </c>
      <c r="AM119" s="9">
        <v>1386710</v>
      </c>
    </row>
    <row r="120" spans="1:39" ht="15" customHeight="1" x14ac:dyDescent="0.25">
      <c r="A120" s="11" t="s">
        <v>95</v>
      </c>
      <c r="B120" s="9" t="s">
        <v>96</v>
      </c>
      <c r="C120" s="9" t="s">
        <v>97</v>
      </c>
      <c r="D120" s="9" t="s">
        <v>98</v>
      </c>
      <c r="E120" s="9" t="s">
        <v>99</v>
      </c>
      <c r="F120" s="9" t="s">
        <v>55</v>
      </c>
      <c r="G120" s="9" t="s">
        <v>55</v>
      </c>
      <c r="H120" s="9" t="s">
        <v>881</v>
      </c>
      <c r="I120" s="9" t="s">
        <v>882</v>
      </c>
      <c r="J120" s="9" t="s">
        <v>883</v>
      </c>
      <c r="K120" s="9" t="s">
        <v>884</v>
      </c>
      <c r="L120" s="9" t="s">
        <v>885</v>
      </c>
      <c r="M120" s="11" t="s">
        <v>886</v>
      </c>
      <c r="N120" s="9">
        <v>200116</v>
      </c>
      <c r="O120" s="9">
        <v>1</v>
      </c>
      <c r="P120" s="9" t="s">
        <v>106</v>
      </c>
      <c r="Q120" s="9" t="s">
        <v>6</v>
      </c>
      <c r="R120" s="11" t="s">
        <v>887</v>
      </c>
      <c r="S120" s="9" t="s">
        <v>64</v>
      </c>
      <c r="T120" s="9" t="s">
        <v>64</v>
      </c>
      <c r="V120" s="9" t="s">
        <v>56</v>
      </c>
      <c r="W120" s="9" t="s">
        <v>4</v>
      </c>
      <c r="X120" s="9">
        <v>383</v>
      </c>
      <c r="Y120" s="9">
        <v>211</v>
      </c>
      <c r="Z120" s="9">
        <v>172</v>
      </c>
      <c r="AA120" s="9" t="s">
        <v>71</v>
      </c>
      <c r="AB120" s="9">
        <v>0</v>
      </c>
      <c r="AC120" s="9" t="s">
        <v>58</v>
      </c>
      <c r="AE120" s="9">
        <v>23</v>
      </c>
      <c r="AF120" s="9">
        <v>175</v>
      </c>
      <c r="AG120" s="9">
        <v>7.61</v>
      </c>
      <c r="AH120" s="9">
        <v>7.37</v>
      </c>
      <c r="AI120" s="9">
        <v>383</v>
      </c>
      <c r="AK120" s="11" t="s">
        <v>108</v>
      </c>
      <c r="AL120" s="11" t="s">
        <v>108</v>
      </c>
      <c r="AM120" s="9">
        <v>1386711</v>
      </c>
    </row>
    <row r="121" spans="1:39" ht="15" customHeight="1" x14ac:dyDescent="0.25">
      <c r="A121" s="11" t="s">
        <v>95</v>
      </c>
      <c r="B121" s="9" t="s">
        <v>96</v>
      </c>
      <c r="C121" s="9" t="s">
        <v>97</v>
      </c>
      <c r="D121" s="9" t="s">
        <v>98</v>
      </c>
      <c r="E121" s="9" t="s">
        <v>99</v>
      </c>
      <c r="F121" s="9" t="s">
        <v>55</v>
      </c>
      <c r="G121" s="9" t="s">
        <v>55</v>
      </c>
      <c r="H121" s="9" t="s">
        <v>888</v>
      </c>
      <c r="I121" s="9" t="s">
        <v>889</v>
      </c>
      <c r="J121" s="9" t="s">
        <v>890</v>
      </c>
      <c r="K121" s="9" t="s">
        <v>891</v>
      </c>
      <c r="L121" s="9" t="s">
        <v>892</v>
      </c>
      <c r="M121" s="11" t="s">
        <v>893</v>
      </c>
      <c r="N121" s="9">
        <v>200117</v>
      </c>
      <c r="O121" s="9">
        <v>1</v>
      </c>
      <c r="P121" s="9" t="s">
        <v>106</v>
      </c>
      <c r="Q121" s="9" t="s">
        <v>7</v>
      </c>
      <c r="R121" s="11" t="s">
        <v>894</v>
      </c>
      <c r="S121" s="9" t="s">
        <v>64</v>
      </c>
      <c r="T121" s="9" t="s">
        <v>64</v>
      </c>
      <c r="V121" s="9" t="s">
        <v>56</v>
      </c>
      <c r="W121" s="9" t="s">
        <v>4</v>
      </c>
      <c r="X121" s="9">
        <v>379</v>
      </c>
      <c r="Y121" s="9">
        <v>212</v>
      </c>
      <c r="Z121" s="9">
        <v>167</v>
      </c>
      <c r="AA121" s="9" t="s">
        <v>71</v>
      </c>
      <c r="AB121" s="9">
        <v>0</v>
      </c>
      <c r="AC121" s="9" t="s">
        <v>58</v>
      </c>
      <c r="AE121" s="9">
        <v>23</v>
      </c>
      <c r="AF121" s="9">
        <v>173</v>
      </c>
      <c r="AG121" s="9">
        <v>7.52</v>
      </c>
      <c r="AH121" s="9">
        <v>7.32</v>
      </c>
      <c r="AI121" s="9">
        <v>379</v>
      </c>
      <c r="AK121" s="11" t="s">
        <v>108</v>
      </c>
      <c r="AL121" s="11" t="s">
        <v>108</v>
      </c>
      <c r="AM121" s="9">
        <v>1386712</v>
      </c>
    </row>
    <row r="122" spans="1:39" ht="15" customHeight="1" x14ac:dyDescent="0.25">
      <c r="A122" s="11" t="s">
        <v>95</v>
      </c>
      <c r="B122" s="9" t="s">
        <v>96</v>
      </c>
      <c r="C122" s="9" t="s">
        <v>97</v>
      </c>
      <c r="D122" s="9" t="s">
        <v>98</v>
      </c>
      <c r="E122" s="9" t="s">
        <v>99</v>
      </c>
      <c r="F122" s="9" t="s">
        <v>55</v>
      </c>
      <c r="G122" s="9" t="s">
        <v>55</v>
      </c>
      <c r="H122" s="9" t="s">
        <v>895</v>
      </c>
      <c r="I122" s="9" t="s">
        <v>895</v>
      </c>
      <c r="J122" s="9" t="s">
        <v>896</v>
      </c>
      <c r="K122" s="9" t="s">
        <v>897</v>
      </c>
      <c r="L122" s="9" t="s">
        <v>898</v>
      </c>
      <c r="M122" s="11" t="s">
        <v>899</v>
      </c>
      <c r="N122" s="9">
        <v>200118</v>
      </c>
      <c r="O122" s="9">
        <v>1</v>
      </c>
      <c r="P122" s="9" t="s">
        <v>106</v>
      </c>
      <c r="Q122" s="9" t="s">
        <v>7</v>
      </c>
      <c r="R122" s="11" t="s">
        <v>900</v>
      </c>
      <c r="S122" s="9" t="s">
        <v>64</v>
      </c>
      <c r="T122" s="9" t="s">
        <v>64</v>
      </c>
      <c r="V122" s="9" t="s">
        <v>56</v>
      </c>
      <c r="W122" s="9" t="s">
        <v>4</v>
      </c>
      <c r="X122" s="9">
        <v>366</v>
      </c>
      <c r="Y122" s="9">
        <v>206</v>
      </c>
      <c r="Z122" s="9">
        <v>160</v>
      </c>
      <c r="AA122" s="9" t="s">
        <v>71</v>
      </c>
      <c r="AB122" s="9">
        <v>0</v>
      </c>
      <c r="AC122" s="9" t="s">
        <v>58</v>
      </c>
      <c r="AE122" s="9">
        <v>23</v>
      </c>
      <c r="AF122" s="9">
        <v>166</v>
      </c>
      <c r="AG122" s="9">
        <v>7.22</v>
      </c>
      <c r="AH122" s="9">
        <v>6.24</v>
      </c>
      <c r="AI122" s="9">
        <v>366</v>
      </c>
      <c r="AK122" s="11" t="s">
        <v>108</v>
      </c>
      <c r="AL122" s="11" t="s">
        <v>108</v>
      </c>
      <c r="AM122" s="9">
        <v>1386713</v>
      </c>
    </row>
    <row r="123" spans="1:39" ht="15" customHeight="1" x14ac:dyDescent="0.25">
      <c r="A123" s="11" t="s">
        <v>95</v>
      </c>
      <c r="B123" s="9" t="s">
        <v>96</v>
      </c>
      <c r="C123" s="9" t="s">
        <v>97</v>
      </c>
      <c r="D123" s="9" t="s">
        <v>98</v>
      </c>
      <c r="E123" s="9" t="s">
        <v>99</v>
      </c>
      <c r="F123" s="9" t="s">
        <v>55</v>
      </c>
      <c r="G123" s="9" t="s">
        <v>55</v>
      </c>
      <c r="H123" s="9" t="s">
        <v>901</v>
      </c>
      <c r="I123" s="9" t="s">
        <v>902</v>
      </c>
      <c r="J123" s="9" t="s">
        <v>903</v>
      </c>
      <c r="K123" s="9" t="s">
        <v>904</v>
      </c>
      <c r="L123" s="9" t="s">
        <v>905</v>
      </c>
      <c r="M123" s="11" t="s">
        <v>906</v>
      </c>
      <c r="N123" s="9">
        <v>200119</v>
      </c>
      <c r="O123" s="9">
        <v>1</v>
      </c>
      <c r="P123" s="9" t="s">
        <v>106</v>
      </c>
      <c r="Q123" s="9" t="s">
        <v>6</v>
      </c>
      <c r="R123" s="11" t="s">
        <v>907</v>
      </c>
      <c r="S123" s="9" t="s">
        <v>64</v>
      </c>
      <c r="T123" s="9" t="s">
        <v>64</v>
      </c>
      <c r="V123" s="9" t="s">
        <v>56</v>
      </c>
      <c r="W123" s="9" t="s">
        <v>4</v>
      </c>
      <c r="X123" s="9">
        <v>407</v>
      </c>
      <c r="Y123" s="9">
        <v>234</v>
      </c>
      <c r="Z123" s="9">
        <v>173</v>
      </c>
      <c r="AA123" s="9" t="s">
        <v>117</v>
      </c>
      <c r="AB123" s="9">
        <v>0</v>
      </c>
      <c r="AC123" s="9" t="s">
        <v>58</v>
      </c>
      <c r="AE123" s="9">
        <v>23</v>
      </c>
      <c r="AF123" s="9">
        <v>189</v>
      </c>
      <c r="AG123" s="9">
        <v>8.2200000000000006</v>
      </c>
      <c r="AH123" s="9">
        <v>7.45</v>
      </c>
      <c r="AI123" s="9">
        <v>407</v>
      </c>
      <c r="AK123" s="11" t="s">
        <v>108</v>
      </c>
      <c r="AL123" s="11" t="s">
        <v>108</v>
      </c>
      <c r="AM123" s="9">
        <v>1386714</v>
      </c>
    </row>
    <row r="124" spans="1:39" ht="15" customHeight="1" x14ac:dyDescent="0.25">
      <c r="A124" s="11" t="s">
        <v>95</v>
      </c>
      <c r="B124" s="9" t="s">
        <v>96</v>
      </c>
      <c r="C124" s="9" t="s">
        <v>97</v>
      </c>
      <c r="D124" s="9" t="s">
        <v>98</v>
      </c>
      <c r="E124" s="9" t="s">
        <v>99</v>
      </c>
      <c r="F124" s="9" t="s">
        <v>55</v>
      </c>
      <c r="G124" s="9" t="s">
        <v>55</v>
      </c>
      <c r="H124" s="9" t="s">
        <v>908</v>
      </c>
      <c r="I124" s="9" t="s">
        <v>909</v>
      </c>
      <c r="J124" s="9" t="s">
        <v>910</v>
      </c>
      <c r="K124" s="9" t="s">
        <v>911</v>
      </c>
      <c r="L124" s="9" t="s">
        <v>912</v>
      </c>
      <c r="M124" s="11" t="s">
        <v>913</v>
      </c>
      <c r="N124" s="9">
        <v>200120</v>
      </c>
      <c r="O124" s="9">
        <v>1</v>
      </c>
      <c r="P124" s="9" t="s">
        <v>106</v>
      </c>
      <c r="Q124" s="9" t="s">
        <v>6</v>
      </c>
      <c r="R124" s="11" t="s">
        <v>914</v>
      </c>
      <c r="S124" s="9" t="s">
        <v>207</v>
      </c>
      <c r="T124" s="9" t="s">
        <v>207</v>
      </c>
      <c r="V124" s="9" t="s">
        <v>56</v>
      </c>
      <c r="W124" s="9" t="s">
        <v>4</v>
      </c>
      <c r="X124" s="9">
        <v>456</v>
      </c>
      <c r="Y124" s="9">
        <v>258</v>
      </c>
      <c r="Z124" s="9">
        <v>198</v>
      </c>
      <c r="AA124" s="9" t="s">
        <v>185</v>
      </c>
      <c r="AB124" s="9">
        <v>0</v>
      </c>
      <c r="AC124" s="9" t="s">
        <v>58</v>
      </c>
      <c r="AE124" s="9">
        <v>23</v>
      </c>
      <c r="AF124" s="9">
        <v>212</v>
      </c>
      <c r="AG124" s="9">
        <v>9.2200000000000006</v>
      </c>
      <c r="AH124" s="9">
        <v>8.42</v>
      </c>
      <c r="AI124" s="9">
        <v>456</v>
      </c>
      <c r="AK124" s="11" t="s">
        <v>108</v>
      </c>
      <c r="AL124" s="11" t="s">
        <v>108</v>
      </c>
      <c r="AM124" s="9">
        <v>1386715</v>
      </c>
    </row>
    <row r="125" spans="1:39" ht="15" customHeight="1" x14ac:dyDescent="0.25">
      <c r="A125" s="11" t="s">
        <v>95</v>
      </c>
      <c r="B125" s="9" t="s">
        <v>96</v>
      </c>
      <c r="C125" s="9" t="s">
        <v>97</v>
      </c>
      <c r="D125" s="9" t="s">
        <v>98</v>
      </c>
      <c r="E125" s="9" t="s">
        <v>99</v>
      </c>
      <c r="F125" s="9" t="s">
        <v>55</v>
      </c>
      <c r="G125" s="9" t="s">
        <v>55</v>
      </c>
      <c r="H125" s="9" t="s">
        <v>915</v>
      </c>
      <c r="I125" s="9" t="s">
        <v>916</v>
      </c>
      <c r="J125" s="9" t="s">
        <v>917</v>
      </c>
      <c r="K125" s="9" t="s">
        <v>918</v>
      </c>
      <c r="L125" s="9" t="s">
        <v>919</v>
      </c>
      <c r="M125" s="11" t="s">
        <v>920</v>
      </c>
      <c r="N125" s="9">
        <v>200121</v>
      </c>
      <c r="O125" s="9">
        <v>1</v>
      </c>
      <c r="P125" s="9" t="s">
        <v>106</v>
      </c>
      <c r="Q125" s="9" t="s">
        <v>7</v>
      </c>
      <c r="R125" s="11" t="s">
        <v>921</v>
      </c>
      <c r="S125" s="9" t="s">
        <v>64</v>
      </c>
      <c r="T125" s="9" t="s">
        <v>64</v>
      </c>
      <c r="U125" s="9" t="s">
        <v>922</v>
      </c>
      <c r="V125" s="9" t="s">
        <v>56</v>
      </c>
      <c r="W125" s="9" t="s">
        <v>4</v>
      </c>
      <c r="X125" s="9">
        <v>354</v>
      </c>
      <c r="Y125" s="9">
        <v>205</v>
      </c>
      <c r="Z125" s="9">
        <v>149</v>
      </c>
      <c r="AA125" s="9" t="s">
        <v>71</v>
      </c>
      <c r="AB125" s="9">
        <v>0</v>
      </c>
      <c r="AC125" s="9" t="s">
        <v>58</v>
      </c>
      <c r="AE125" s="9">
        <v>23</v>
      </c>
      <c r="AF125" s="9">
        <v>166</v>
      </c>
      <c r="AG125" s="9">
        <v>7.22</v>
      </c>
      <c r="AH125" s="9">
        <v>6.77</v>
      </c>
      <c r="AI125" s="9">
        <v>354</v>
      </c>
      <c r="AK125" s="11" t="s">
        <v>108</v>
      </c>
      <c r="AL125" s="11" t="s">
        <v>108</v>
      </c>
      <c r="AM125" s="9">
        <v>1386643</v>
      </c>
    </row>
    <row r="126" spans="1:39" ht="15" customHeight="1" x14ac:dyDescent="0.25">
      <c r="A126" s="11" t="s">
        <v>95</v>
      </c>
      <c r="B126" s="9" t="s">
        <v>96</v>
      </c>
      <c r="C126" s="9" t="s">
        <v>97</v>
      </c>
      <c r="D126" s="9" t="s">
        <v>98</v>
      </c>
      <c r="E126" s="9" t="s">
        <v>99</v>
      </c>
      <c r="F126" s="9" t="s">
        <v>55</v>
      </c>
      <c r="G126" s="9" t="s">
        <v>55</v>
      </c>
      <c r="H126" s="9" t="s">
        <v>923</v>
      </c>
      <c r="I126" s="9" t="s">
        <v>924</v>
      </c>
      <c r="J126" s="9" t="s">
        <v>925</v>
      </c>
      <c r="K126" s="9" t="s">
        <v>926</v>
      </c>
      <c r="L126" s="9" t="s">
        <v>926</v>
      </c>
      <c r="M126" s="11" t="s">
        <v>927</v>
      </c>
      <c r="N126" s="9">
        <v>200122</v>
      </c>
      <c r="O126" s="9">
        <v>1</v>
      </c>
      <c r="P126" s="9" t="s">
        <v>106</v>
      </c>
      <c r="Q126" s="9" t="s">
        <v>7</v>
      </c>
      <c r="R126" s="11" t="s">
        <v>928</v>
      </c>
      <c r="S126" s="9" t="s">
        <v>64</v>
      </c>
      <c r="T126" s="9" t="s">
        <v>64</v>
      </c>
      <c r="V126" s="9" t="s">
        <v>56</v>
      </c>
      <c r="W126" s="9" t="s">
        <v>4</v>
      </c>
      <c r="X126" s="9">
        <v>385</v>
      </c>
      <c r="Y126" s="9">
        <v>226</v>
      </c>
      <c r="Z126" s="9">
        <v>159</v>
      </c>
      <c r="AA126" s="9" t="s">
        <v>71</v>
      </c>
      <c r="AB126" s="9">
        <v>0</v>
      </c>
      <c r="AC126" s="9" t="s">
        <v>58</v>
      </c>
      <c r="AE126" s="9">
        <v>23</v>
      </c>
      <c r="AF126" s="9">
        <v>182</v>
      </c>
      <c r="AG126" s="9">
        <v>7.91</v>
      </c>
      <c r="AH126" s="9">
        <v>6.77</v>
      </c>
      <c r="AI126" s="9">
        <v>385</v>
      </c>
      <c r="AK126" s="11" t="s">
        <v>108</v>
      </c>
      <c r="AL126" s="11" t="s">
        <v>108</v>
      </c>
      <c r="AM126" s="9">
        <v>1386644</v>
      </c>
    </row>
    <row r="127" spans="1:39" ht="15" customHeight="1" x14ac:dyDescent="0.25">
      <c r="A127" s="11" t="s">
        <v>95</v>
      </c>
      <c r="B127" s="9" t="s">
        <v>96</v>
      </c>
      <c r="C127" s="9" t="s">
        <v>97</v>
      </c>
      <c r="D127" s="9" t="s">
        <v>98</v>
      </c>
      <c r="E127" s="9" t="s">
        <v>99</v>
      </c>
      <c r="F127" s="9" t="s">
        <v>55</v>
      </c>
      <c r="G127" s="9" t="s">
        <v>55</v>
      </c>
      <c r="H127" s="9" t="s">
        <v>929</v>
      </c>
      <c r="I127" s="9" t="s">
        <v>930</v>
      </c>
      <c r="J127" s="9" t="s">
        <v>304</v>
      </c>
      <c r="K127" s="9" t="s">
        <v>931</v>
      </c>
      <c r="L127" s="9" t="s">
        <v>932</v>
      </c>
      <c r="M127" s="11" t="s">
        <v>933</v>
      </c>
      <c r="N127" s="9">
        <v>200123</v>
      </c>
      <c r="O127" s="9">
        <v>1</v>
      </c>
      <c r="P127" s="9" t="s">
        <v>106</v>
      </c>
      <c r="Q127" s="9" t="s">
        <v>6</v>
      </c>
      <c r="R127" s="11" t="s">
        <v>934</v>
      </c>
      <c r="S127" s="9" t="s">
        <v>64</v>
      </c>
      <c r="T127" s="9" t="s">
        <v>64</v>
      </c>
      <c r="V127" s="9" t="s">
        <v>56</v>
      </c>
      <c r="W127" s="9" t="s">
        <v>4</v>
      </c>
      <c r="X127" s="9">
        <v>497</v>
      </c>
      <c r="Y127" s="9">
        <v>292</v>
      </c>
      <c r="Z127" s="9">
        <v>205</v>
      </c>
      <c r="AA127" s="9" t="s">
        <v>185</v>
      </c>
      <c r="AB127" s="9">
        <v>0</v>
      </c>
      <c r="AC127" s="9" t="s">
        <v>58</v>
      </c>
      <c r="AE127" s="9">
        <v>23</v>
      </c>
      <c r="AF127" s="9">
        <v>224</v>
      </c>
      <c r="AG127" s="9">
        <v>9.74</v>
      </c>
      <c r="AH127" s="9">
        <v>9.1</v>
      </c>
      <c r="AI127" s="9">
        <v>497</v>
      </c>
      <c r="AK127" s="11" t="s">
        <v>108</v>
      </c>
      <c r="AL127" s="11" t="s">
        <v>108</v>
      </c>
      <c r="AM127" s="9">
        <v>1386645</v>
      </c>
    </row>
    <row r="128" spans="1:39" ht="15" customHeight="1" x14ac:dyDescent="0.25">
      <c r="A128" s="11" t="s">
        <v>95</v>
      </c>
      <c r="B128" s="9" t="s">
        <v>96</v>
      </c>
      <c r="C128" s="9" t="s">
        <v>97</v>
      </c>
      <c r="D128" s="9" t="s">
        <v>98</v>
      </c>
      <c r="E128" s="9" t="s">
        <v>99</v>
      </c>
      <c r="F128" s="9" t="s">
        <v>55</v>
      </c>
      <c r="G128" s="9" t="s">
        <v>55</v>
      </c>
      <c r="H128" s="9" t="s">
        <v>935</v>
      </c>
      <c r="I128" s="9" t="s">
        <v>936</v>
      </c>
      <c r="J128" s="9" t="s">
        <v>823</v>
      </c>
      <c r="K128" s="9" t="s">
        <v>937</v>
      </c>
      <c r="L128" s="9" t="s">
        <v>938</v>
      </c>
      <c r="M128" s="11" t="s">
        <v>939</v>
      </c>
      <c r="N128" s="9">
        <v>200124</v>
      </c>
      <c r="O128" s="9">
        <v>1</v>
      </c>
      <c r="P128" s="9" t="s">
        <v>106</v>
      </c>
      <c r="Q128" s="9" t="s">
        <v>6</v>
      </c>
      <c r="R128" s="11" t="s">
        <v>940</v>
      </c>
      <c r="S128" s="9" t="s">
        <v>116</v>
      </c>
      <c r="T128" s="9" t="s">
        <v>116</v>
      </c>
      <c r="V128" s="9" t="s">
        <v>56</v>
      </c>
      <c r="W128" s="9" t="s">
        <v>4</v>
      </c>
      <c r="X128" s="9">
        <v>283</v>
      </c>
      <c r="Y128" s="9">
        <v>166</v>
      </c>
      <c r="Z128" s="9">
        <v>117</v>
      </c>
      <c r="AA128" s="9" t="s">
        <v>66</v>
      </c>
      <c r="AB128" s="9">
        <v>0</v>
      </c>
      <c r="AC128" s="9" t="s">
        <v>58</v>
      </c>
      <c r="AE128" s="9">
        <v>23</v>
      </c>
      <c r="AF128" s="9">
        <v>136</v>
      </c>
      <c r="AG128" s="9">
        <v>5.91</v>
      </c>
      <c r="AH128" s="9">
        <v>5.29</v>
      </c>
      <c r="AI128" s="9">
        <v>289</v>
      </c>
      <c r="AK128" s="11" t="s">
        <v>108</v>
      </c>
      <c r="AL128" s="11" t="s">
        <v>108</v>
      </c>
      <c r="AM128" s="9">
        <v>1386983</v>
      </c>
    </row>
    <row r="129" spans="1:39" ht="15" customHeight="1" x14ac:dyDescent="0.25">
      <c r="A129" s="11" t="s">
        <v>95</v>
      </c>
      <c r="B129" s="9" t="s">
        <v>96</v>
      </c>
      <c r="C129" s="9" t="s">
        <v>97</v>
      </c>
      <c r="D129" s="9" t="s">
        <v>98</v>
      </c>
      <c r="E129" s="9" t="s">
        <v>99</v>
      </c>
      <c r="F129" s="9" t="s">
        <v>55</v>
      </c>
      <c r="G129" s="9" t="s">
        <v>55</v>
      </c>
      <c r="H129" s="9" t="s">
        <v>941</v>
      </c>
      <c r="I129" s="9" t="s">
        <v>942</v>
      </c>
      <c r="J129" s="9" t="s">
        <v>943</v>
      </c>
      <c r="K129" s="9" t="s">
        <v>944</v>
      </c>
      <c r="L129" s="9" t="s">
        <v>945</v>
      </c>
      <c r="M129" s="11" t="s">
        <v>946</v>
      </c>
      <c r="N129" s="9">
        <v>200125</v>
      </c>
      <c r="O129" s="9">
        <v>1</v>
      </c>
      <c r="P129" s="9" t="s">
        <v>106</v>
      </c>
      <c r="Q129" s="9" t="s">
        <v>6</v>
      </c>
      <c r="R129" s="11" t="s">
        <v>947</v>
      </c>
      <c r="S129" s="9" t="s">
        <v>64</v>
      </c>
      <c r="T129" s="9" t="s">
        <v>64</v>
      </c>
      <c r="V129" s="9" t="s">
        <v>56</v>
      </c>
      <c r="W129" s="9" t="s">
        <v>3</v>
      </c>
      <c r="X129" s="9">
        <v>207</v>
      </c>
      <c r="Y129" s="9">
        <v>107</v>
      </c>
      <c r="Z129" s="9">
        <v>100</v>
      </c>
      <c r="AA129" s="9" t="s">
        <v>57</v>
      </c>
      <c r="AB129" s="9">
        <v>0</v>
      </c>
      <c r="AC129" s="9" t="s">
        <v>58</v>
      </c>
      <c r="AE129" s="9">
        <v>23</v>
      </c>
      <c r="AF129" s="9">
        <v>35</v>
      </c>
      <c r="AG129" s="9">
        <v>1.52</v>
      </c>
      <c r="AH129" s="9">
        <v>0.96</v>
      </c>
      <c r="AI129" s="9">
        <v>207</v>
      </c>
      <c r="AK129" s="11" t="s">
        <v>108</v>
      </c>
      <c r="AL129" s="11" t="s">
        <v>108</v>
      </c>
      <c r="AM129" s="9">
        <v>1386647</v>
      </c>
    </row>
    <row r="130" spans="1:39" ht="15" customHeight="1" x14ac:dyDescent="0.25">
      <c r="A130" s="11" t="s">
        <v>95</v>
      </c>
      <c r="B130" s="9" t="s">
        <v>96</v>
      </c>
      <c r="C130" s="9" t="s">
        <v>97</v>
      </c>
      <c r="D130" s="9" t="s">
        <v>98</v>
      </c>
      <c r="E130" s="9" t="s">
        <v>99</v>
      </c>
      <c r="F130" s="9" t="s">
        <v>55</v>
      </c>
      <c r="G130" s="9" t="s">
        <v>55</v>
      </c>
      <c r="H130" s="9" t="s">
        <v>948</v>
      </c>
      <c r="I130" s="9" t="s">
        <v>949</v>
      </c>
      <c r="J130" s="9" t="s">
        <v>950</v>
      </c>
      <c r="K130" s="9" t="s">
        <v>951</v>
      </c>
      <c r="L130" s="9" t="s">
        <v>952</v>
      </c>
      <c r="M130" s="11" t="s">
        <v>953</v>
      </c>
      <c r="N130" s="9">
        <v>200126</v>
      </c>
      <c r="O130" s="9">
        <v>1</v>
      </c>
      <c r="P130" s="9" t="s">
        <v>106</v>
      </c>
      <c r="Q130" s="9" t="s">
        <v>7</v>
      </c>
      <c r="R130" s="11" t="s">
        <v>954</v>
      </c>
      <c r="S130" s="9" t="s">
        <v>64</v>
      </c>
      <c r="T130" s="9" t="s">
        <v>64</v>
      </c>
      <c r="V130" s="9" t="s">
        <v>56</v>
      </c>
      <c r="W130" s="9" t="s">
        <v>4</v>
      </c>
      <c r="X130" s="9">
        <v>385</v>
      </c>
      <c r="Y130" s="9">
        <v>226</v>
      </c>
      <c r="Z130" s="9">
        <v>159</v>
      </c>
      <c r="AA130" s="9" t="s">
        <v>71</v>
      </c>
      <c r="AB130" s="9">
        <v>0</v>
      </c>
      <c r="AC130" s="9" t="s">
        <v>58</v>
      </c>
      <c r="AE130" s="9">
        <v>23</v>
      </c>
      <c r="AF130" s="9">
        <v>175</v>
      </c>
      <c r="AG130" s="9">
        <v>7.61</v>
      </c>
      <c r="AH130" s="9">
        <v>6.21</v>
      </c>
      <c r="AI130" s="9">
        <v>385</v>
      </c>
      <c r="AK130" s="11" t="s">
        <v>108</v>
      </c>
      <c r="AL130" s="11" t="s">
        <v>108</v>
      </c>
      <c r="AM130" s="9">
        <v>1386648</v>
      </c>
    </row>
    <row r="131" spans="1:39" ht="15" customHeight="1" x14ac:dyDescent="0.25">
      <c r="A131" s="11" t="s">
        <v>95</v>
      </c>
      <c r="B131" s="9" t="s">
        <v>96</v>
      </c>
      <c r="C131" s="9" t="s">
        <v>97</v>
      </c>
      <c r="D131" s="9" t="s">
        <v>98</v>
      </c>
      <c r="E131" s="9" t="s">
        <v>99</v>
      </c>
      <c r="F131" s="9" t="s">
        <v>55</v>
      </c>
      <c r="G131" s="9" t="s">
        <v>55</v>
      </c>
      <c r="H131" s="9" t="s">
        <v>955</v>
      </c>
      <c r="I131" s="9" t="s">
        <v>956</v>
      </c>
      <c r="J131" s="9" t="s">
        <v>957</v>
      </c>
      <c r="K131" s="9" t="s">
        <v>958</v>
      </c>
      <c r="L131" s="9" t="s">
        <v>959</v>
      </c>
      <c r="M131" s="11" t="s">
        <v>960</v>
      </c>
      <c r="N131" s="9">
        <v>200127</v>
      </c>
      <c r="O131" s="9">
        <v>1</v>
      </c>
      <c r="P131" s="9" t="s">
        <v>106</v>
      </c>
      <c r="Q131" s="9" t="s">
        <v>6</v>
      </c>
      <c r="R131" s="11" t="s">
        <v>961</v>
      </c>
      <c r="S131" s="9" t="s">
        <v>116</v>
      </c>
      <c r="T131" s="9" t="s">
        <v>116</v>
      </c>
      <c r="V131" s="9" t="s">
        <v>56</v>
      </c>
      <c r="W131" s="9" t="s">
        <v>4</v>
      </c>
      <c r="X131" s="9">
        <v>359</v>
      </c>
      <c r="Y131" s="9">
        <v>214</v>
      </c>
      <c r="Z131" s="9">
        <v>145</v>
      </c>
      <c r="AA131" s="9" t="s">
        <v>71</v>
      </c>
      <c r="AB131" s="9">
        <v>0</v>
      </c>
      <c r="AC131" s="9" t="s">
        <v>58</v>
      </c>
      <c r="AE131" s="9">
        <v>23</v>
      </c>
      <c r="AF131" s="9">
        <v>161</v>
      </c>
      <c r="AG131" s="9">
        <v>7</v>
      </c>
      <c r="AH131" s="9">
        <v>6.7</v>
      </c>
      <c r="AI131" s="9">
        <v>359</v>
      </c>
      <c r="AK131" s="11" t="s">
        <v>108</v>
      </c>
      <c r="AL131" s="11" t="s">
        <v>108</v>
      </c>
      <c r="AM131" s="9">
        <v>1386649</v>
      </c>
    </row>
    <row r="132" spans="1:39" ht="15" customHeight="1" x14ac:dyDescent="0.25">
      <c r="A132" s="11" t="s">
        <v>95</v>
      </c>
      <c r="B132" s="9" t="s">
        <v>96</v>
      </c>
      <c r="C132" s="9" t="s">
        <v>97</v>
      </c>
      <c r="D132" s="9" t="s">
        <v>98</v>
      </c>
      <c r="E132" s="9" t="s">
        <v>99</v>
      </c>
      <c r="F132" s="9" t="s">
        <v>55</v>
      </c>
      <c r="G132" s="9" t="s">
        <v>55</v>
      </c>
      <c r="H132" s="9" t="s">
        <v>962</v>
      </c>
      <c r="I132" s="9" t="s">
        <v>962</v>
      </c>
      <c r="J132" s="9" t="s">
        <v>963</v>
      </c>
      <c r="K132" s="9" t="s">
        <v>964</v>
      </c>
      <c r="L132" s="9" t="s">
        <v>965</v>
      </c>
      <c r="M132" s="11" t="s">
        <v>966</v>
      </c>
      <c r="N132" s="9">
        <v>200128</v>
      </c>
      <c r="O132" s="9">
        <v>1</v>
      </c>
      <c r="P132" s="9" t="s">
        <v>106</v>
      </c>
      <c r="Q132" s="9" t="s">
        <v>7</v>
      </c>
      <c r="R132" s="11" t="s">
        <v>967</v>
      </c>
      <c r="S132" s="9" t="s">
        <v>64</v>
      </c>
      <c r="T132" s="9" t="s">
        <v>64</v>
      </c>
      <c r="V132" s="9" t="s">
        <v>56</v>
      </c>
      <c r="W132" s="9" t="s">
        <v>4</v>
      </c>
      <c r="X132" s="9">
        <v>261</v>
      </c>
      <c r="Y132" s="9">
        <v>157</v>
      </c>
      <c r="Z132" s="9">
        <v>104</v>
      </c>
      <c r="AA132" s="9" t="s">
        <v>66</v>
      </c>
      <c r="AB132" s="9">
        <v>0</v>
      </c>
      <c r="AC132" s="9" t="s">
        <v>58</v>
      </c>
      <c r="AE132" s="9">
        <v>23</v>
      </c>
      <c r="AF132" s="9">
        <v>122</v>
      </c>
      <c r="AG132" s="9">
        <v>5.3</v>
      </c>
      <c r="AH132" s="9">
        <v>2.5499999999999998</v>
      </c>
      <c r="AI132" s="9">
        <v>269</v>
      </c>
      <c r="AK132" s="11" t="s">
        <v>108</v>
      </c>
      <c r="AL132" s="11" t="s">
        <v>108</v>
      </c>
      <c r="AM132" s="9">
        <v>1386984</v>
      </c>
    </row>
    <row r="133" spans="1:39" ht="15" customHeight="1" x14ac:dyDescent="0.25">
      <c r="A133" s="11" t="s">
        <v>95</v>
      </c>
      <c r="B133" s="9" t="s">
        <v>96</v>
      </c>
      <c r="C133" s="9" t="s">
        <v>97</v>
      </c>
      <c r="D133" s="9" t="s">
        <v>98</v>
      </c>
      <c r="E133" s="9" t="s">
        <v>99</v>
      </c>
      <c r="F133" s="9" t="s">
        <v>55</v>
      </c>
      <c r="G133" s="9" t="s">
        <v>55</v>
      </c>
      <c r="H133" s="9" t="s">
        <v>968</v>
      </c>
      <c r="I133" s="9" t="s">
        <v>969</v>
      </c>
      <c r="J133" s="9" t="s">
        <v>970</v>
      </c>
      <c r="K133" s="9" t="s">
        <v>971</v>
      </c>
      <c r="L133" s="9" t="s">
        <v>972</v>
      </c>
      <c r="M133" s="11" t="s">
        <v>973</v>
      </c>
      <c r="N133" s="9">
        <v>200129</v>
      </c>
      <c r="O133" s="9">
        <v>1</v>
      </c>
      <c r="P133" s="9" t="s">
        <v>106</v>
      </c>
      <c r="Q133" s="9" t="s">
        <v>6</v>
      </c>
      <c r="R133" s="11" t="s">
        <v>974</v>
      </c>
      <c r="S133" s="9" t="s">
        <v>64</v>
      </c>
      <c r="T133" s="9" t="s">
        <v>64</v>
      </c>
      <c r="V133" s="9" t="s">
        <v>56</v>
      </c>
      <c r="W133" s="9" t="s">
        <v>4</v>
      </c>
      <c r="X133" s="9">
        <v>303</v>
      </c>
      <c r="Y133" s="9">
        <v>170</v>
      </c>
      <c r="Z133" s="9">
        <v>133</v>
      </c>
      <c r="AA133" s="9" t="s">
        <v>74</v>
      </c>
      <c r="AB133" s="9">
        <v>0</v>
      </c>
      <c r="AC133" s="9" t="s">
        <v>58</v>
      </c>
      <c r="AE133" s="9">
        <v>23</v>
      </c>
      <c r="AF133" s="9">
        <v>143</v>
      </c>
      <c r="AG133" s="9">
        <v>6.22</v>
      </c>
      <c r="AH133" s="9">
        <v>5.75</v>
      </c>
      <c r="AI133" s="9">
        <v>303</v>
      </c>
      <c r="AK133" s="11" t="s">
        <v>108</v>
      </c>
      <c r="AL133" s="11" t="s">
        <v>108</v>
      </c>
      <c r="AM133" s="9">
        <v>1386651</v>
      </c>
    </row>
    <row r="134" spans="1:39" ht="15" customHeight="1" x14ac:dyDescent="0.25">
      <c r="A134" s="11" t="s">
        <v>95</v>
      </c>
      <c r="B134" s="9" t="s">
        <v>96</v>
      </c>
      <c r="C134" s="9" t="s">
        <v>97</v>
      </c>
      <c r="D134" s="9" t="s">
        <v>98</v>
      </c>
      <c r="E134" s="9" t="s">
        <v>99</v>
      </c>
      <c r="F134" s="9" t="s">
        <v>55</v>
      </c>
      <c r="G134" s="9" t="s">
        <v>55</v>
      </c>
      <c r="H134" s="9" t="s">
        <v>975</v>
      </c>
      <c r="I134" s="9" t="s">
        <v>975</v>
      </c>
      <c r="J134" s="9" t="s">
        <v>976</v>
      </c>
      <c r="K134" s="9" t="s">
        <v>977</v>
      </c>
      <c r="L134" s="9" t="s">
        <v>978</v>
      </c>
      <c r="M134" s="11" t="s">
        <v>979</v>
      </c>
      <c r="N134" s="9">
        <v>200130</v>
      </c>
      <c r="O134" s="9">
        <v>1</v>
      </c>
      <c r="P134" s="9" t="s">
        <v>106</v>
      </c>
      <c r="Q134" s="9" t="s">
        <v>7</v>
      </c>
      <c r="R134" s="11" t="s">
        <v>980</v>
      </c>
      <c r="S134" s="9" t="s">
        <v>64</v>
      </c>
      <c r="T134" s="9" t="s">
        <v>116</v>
      </c>
      <c r="V134" s="9" t="s">
        <v>56</v>
      </c>
      <c r="W134" s="9" t="s">
        <v>4</v>
      </c>
      <c r="X134" s="9">
        <v>358</v>
      </c>
      <c r="Y134" s="9">
        <v>204</v>
      </c>
      <c r="Z134" s="9">
        <v>154</v>
      </c>
      <c r="AA134" s="9" t="s">
        <v>71</v>
      </c>
      <c r="AB134" s="9">
        <v>0</v>
      </c>
      <c r="AC134" s="9" t="s">
        <v>58</v>
      </c>
      <c r="AE134" s="9">
        <v>23</v>
      </c>
      <c r="AF134" s="9">
        <v>166</v>
      </c>
      <c r="AG134" s="9">
        <v>7.22</v>
      </c>
      <c r="AH134" s="9">
        <v>7.25</v>
      </c>
      <c r="AI134" s="9">
        <v>358</v>
      </c>
      <c r="AK134" s="11" t="s">
        <v>108</v>
      </c>
      <c r="AL134" s="11" t="s">
        <v>108</v>
      </c>
      <c r="AM134" s="9">
        <v>1386652</v>
      </c>
    </row>
    <row r="135" spans="1:39" ht="15" customHeight="1" x14ac:dyDescent="0.25">
      <c r="A135" s="11" t="s">
        <v>95</v>
      </c>
      <c r="B135" s="9" t="s">
        <v>96</v>
      </c>
      <c r="C135" s="9" t="s">
        <v>97</v>
      </c>
      <c r="D135" s="9" t="s">
        <v>98</v>
      </c>
      <c r="E135" s="9" t="s">
        <v>99</v>
      </c>
      <c r="F135" s="9" t="s">
        <v>55</v>
      </c>
      <c r="G135" s="9" t="s">
        <v>55</v>
      </c>
      <c r="H135" s="9" t="s">
        <v>981</v>
      </c>
      <c r="I135" s="9" t="s">
        <v>982</v>
      </c>
      <c r="J135" s="9" t="s">
        <v>983</v>
      </c>
      <c r="K135" s="9" t="s">
        <v>984</v>
      </c>
      <c r="L135" s="9" t="s">
        <v>985</v>
      </c>
      <c r="M135" s="11" t="s">
        <v>986</v>
      </c>
      <c r="N135" s="9">
        <v>200131</v>
      </c>
      <c r="O135" s="9">
        <v>1</v>
      </c>
      <c r="P135" s="9" t="s">
        <v>106</v>
      </c>
      <c r="Q135" s="9" t="s">
        <v>6</v>
      </c>
      <c r="R135" s="11" t="s">
        <v>987</v>
      </c>
      <c r="S135" s="9" t="s">
        <v>64</v>
      </c>
      <c r="T135" s="9" t="s">
        <v>64</v>
      </c>
      <c r="V135" s="9" t="s">
        <v>56</v>
      </c>
      <c r="W135" s="9" t="s">
        <v>4</v>
      </c>
      <c r="X135" s="9">
        <v>341</v>
      </c>
      <c r="Y135" s="9">
        <v>185</v>
      </c>
      <c r="Z135" s="9">
        <v>156</v>
      </c>
      <c r="AA135" s="9" t="s">
        <v>74</v>
      </c>
      <c r="AB135" s="9">
        <v>0</v>
      </c>
      <c r="AC135" s="9" t="s">
        <v>58</v>
      </c>
      <c r="AE135" s="9">
        <v>23</v>
      </c>
      <c r="AF135" s="9">
        <v>157</v>
      </c>
      <c r="AG135" s="9">
        <v>6.83</v>
      </c>
      <c r="AH135" s="9">
        <v>5.63</v>
      </c>
      <c r="AI135" s="9">
        <v>341</v>
      </c>
      <c r="AK135" s="11" t="s">
        <v>108</v>
      </c>
      <c r="AL135" s="11" t="s">
        <v>108</v>
      </c>
      <c r="AM135" s="9">
        <v>1386653</v>
      </c>
    </row>
    <row r="136" spans="1:39" ht="15" customHeight="1" x14ac:dyDescent="0.25">
      <c r="A136" s="11" t="s">
        <v>95</v>
      </c>
      <c r="B136" s="9" t="s">
        <v>96</v>
      </c>
      <c r="C136" s="9" t="s">
        <v>97</v>
      </c>
      <c r="D136" s="9" t="s">
        <v>98</v>
      </c>
      <c r="E136" s="9" t="s">
        <v>99</v>
      </c>
      <c r="F136" s="9" t="s">
        <v>55</v>
      </c>
      <c r="G136" s="9" t="s">
        <v>55</v>
      </c>
      <c r="H136" s="9" t="s">
        <v>988</v>
      </c>
      <c r="I136" s="9" t="s">
        <v>989</v>
      </c>
      <c r="J136" s="9" t="s">
        <v>943</v>
      </c>
      <c r="K136" s="9" t="s">
        <v>944</v>
      </c>
      <c r="L136" s="9" t="s">
        <v>990</v>
      </c>
      <c r="M136" s="11" t="s">
        <v>991</v>
      </c>
      <c r="N136" s="9">
        <v>200132</v>
      </c>
      <c r="O136" s="9">
        <v>1</v>
      </c>
      <c r="P136" s="9" t="s">
        <v>106</v>
      </c>
      <c r="Q136" s="9" t="s">
        <v>7</v>
      </c>
      <c r="R136" s="11" t="s">
        <v>947</v>
      </c>
      <c r="S136" s="9" t="s">
        <v>64</v>
      </c>
      <c r="T136" s="9" t="s">
        <v>64</v>
      </c>
      <c r="V136" s="9" t="s">
        <v>56</v>
      </c>
      <c r="W136" s="9" t="s">
        <v>3</v>
      </c>
      <c r="X136" s="9">
        <v>16</v>
      </c>
      <c r="Y136" s="9">
        <v>16</v>
      </c>
      <c r="Z136" s="9">
        <v>0</v>
      </c>
      <c r="AA136" s="9" t="s">
        <v>57</v>
      </c>
      <c r="AB136" s="9">
        <v>0</v>
      </c>
      <c r="AC136" s="9" t="s">
        <v>58</v>
      </c>
      <c r="AE136" s="9">
        <v>23</v>
      </c>
      <c r="AF136" s="9">
        <v>0</v>
      </c>
      <c r="AG136" s="9">
        <v>0</v>
      </c>
      <c r="AH136" s="9">
        <v>0.28999999999999998</v>
      </c>
      <c r="AI136" s="9">
        <v>16</v>
      </c>
      <c r="AK136" s="11" t="s">
        <v>108</v>
      </c>
      <c r="AL136" s="11" t="s">
        <v>108</v>
      </c>
      <c r="AM136" s="9">
        <v>1386654</v>
      </c>
    </row>
    <row r="137" spans="1:39" ht="15" customHeight="1" x14ac:dyDescent="0.25">
      <c r="A137" s="11" t="s">
        <v>95</v>
      </c>
      <c r="B137" s="9" t="s">
        <v>96</v>
      </c>
      <c r="C137" s="9" t="s">
        <v>97</v>
      </c>
      <c r="D137" s="9" t="s">
        <v>98</v>
      </c>
      <c r="E137" s="9" t="s">
        <v>99</v>
      </c>
      <c r="F137" s="9" t="s">
        <v>55</v>
      </c>
      <c r="G137" s="9" t="s">
        <v>55</v>
      </c>
      <c r="H137" s="9" t="s">
        <v>992</v>
      </c>
      <c r="I137" s="9" t="s">
        <v>992</v>
      </c>
      <c r="J137" s="9" t="s">
        <v>993</v>
      </c>
      <c r="K137" s="9" t="s">
        <v>994</v>
      </c>
      <c r="L137" s="9" t="s">
        <v>995</v>
      </c>
      <c r="M137" s="11" t="s">
        <v>996</v>
      </c>
      <c r="N137" s="9">
        <v>200133</v>
      </c>
      <c r="O137" s="9">
        <v>1</v>
      </c>
      <c r="P137" s="9" t="s">
        <v>106</v>
      </c>
      <c r="Q137" s="9" t="s">
        <v>7</v>
      </c>
      <c r="R137" s="11" t="s">
        <v>997</v>
      </c>
      <c r="S137" s="9" t="s">
        <v>116</v>
      </c>
      <c r="T137" s="9" t="s">
        <v>116</v>
      </c>
      <c r="V137" s="9" t="s">
        <v>56</v>
      </c>
      <c r="W137" s="9" t="s">
        <v>4</v>
      </c>
      <c r="X137" s="9">
        <v>351</v>
      </c>
      <c r="Y137" s="9">
        <v>198</v>
      </c>
      <c r="Z137" s="9">
        <v>153</v>
      </c>
      <c r="AA137" s="9" t="s">
        <v>74</v>
      </c>
      <c r="AB137" s="9">
        <v>0</v>
      </c>
      <c r="AC137" s="9" t="s">
        <v>58</v>
      </c>
      <c r="AE137" s="9">
        <v>23</v>
      </c>
      <c r="AF137" s="9">
        <v>159</v>
      </c>
      <c r="AG137" s="9">
        <v>6.91</v>
      </c>
      <c r="AH137" s="9">
        <v>6.05</v>
      </c>
      <c r="AI137" s="9">
        <v>351</v>
      </c>
      <c r="AK137" s="11" t="s">
        <v>108</v>
      </c>
      <c r="AL137" s="11" t="s">
        <v>108</v>
      </c>
      <c r="AM137" s="9">
        <v>1386655</v>
      </c>
    </row>
    <row r="138" spans="1:39" ht="15" customHeight="1" x14ac:dyDescent="0.25">
      <c r="A138" s="11" t="s">
        <v>95</v>
      </c>
      <c r="B138" s="9" t="s">
        <v>96</v>
      </c>
      <c r="C138" s="9" t="s">
        <v>97</v>
      </c>
      <c r="D138" s="9" t="s">
        <v>98</v>
      </c>
      <c r="E138" s="9" t="s">
        <v>99</v>
      </c>
      <c r="F138" s="9" t="s">
        <v>55</v>
      </c>
      <c r="G138" s="9" t="s">
        <v>55</v>
      </c>
      <c r="H138" s="9" t="s">
        <v>998</v>
      </c>
      <c r="I138" s="9" t="s">
        <v>999</v>
      </c>
      <c r="J138" s="9" t="s">
        <v>1000</v>
      </c>
      <c r="K138" s="12" t="s">
        <v>1001</v>
      </c>
      <c r="L138" s="12" t="s">
        <v>1002</v>
      </c>
      <c r="M138" s="11" t="s">
        <v>1003</v>
      </c>
      <c r="N138" s="9">
        <v>200134</v>
      </c>
      <c r="O138" s="9">
        <v>1</v>
      </c>
      <c r="P138" s="9" t="s">
        <v>106</v>
      </c>
      <c r="Q138" s="9" t="s">
        <v>6</v>
      </c>
      <c r="R138" s="11" t="s">
        <v>1004</v>
      </c>
      <c r="S138" s="9" t="s">
        <v>207</v>
      </c>
      <c r="T138" s="9" t="s">
        <v>207</v>
      </c>
      <c r="V138" s="9" t="s">
        <v>56</v>
      </c>
      <c r="W138" s="9" t="s">
        <v>3</v>
      </c>
      <c r="X138" s="9">
        <v>149</v>
      </c>
      <c r="Y138" s="9">
        <v>0</v>
      </c>
      <c r="Z138" s="9">
        <v>149</v>
      </c>
      <c r="AA138" s="9" t="s">
        <v>57</v>
      </c>
      <c r="AB138" s="9">
        <v>0</v>
      </c>
      <c r="AC138" s="9" t="s">
        <v>58</v>
      </c>
      <c r="AE138" s="9">
        <v>23</v>
      </c>
      <c r="AF138" s="9">
        <v>0</v>
      </c>
      <c r="AG138" s="9">
        <v>0</v>
      </c>
      <c r="AH138" s="9">
        <v>5.59</v>
      </c>
      <c r="AI138" s="9">
        <v>149</v>
      </c>
      <c r="AK138" s="11" t="s">
        <v>108</v>
      </c>
      <c r="AL138" s="11" t="s">
        <v>1005</v>
      </c>
      <c r="AM138" s="9">
        <v>1389301</v>
      </c>
    </row>
    <row r="139" spans="1:39" ht="15" customHeight="1" x14ac:dyDescent="0.25">
      <c r="A139" s="11" t="s">
        <v>95</v>
      </c>
      <c r="B139" s="9" t="s">
        <v>96</v>
      </c>
      <c r="C139" s="9" t="s">
        <v>97</v>
      </c>
      <c r="D139" s="9" t="s">
        <v>98</v>
      </c>
      <c r="E139" s="9" t="s">
        <v>99</v>
      </c>
      <c r="F139" s="9" t="s">
        <v>55</v>
      </c>
      <c r="G139" s="9" t="s">
        <v>55</v>
      </c>
      <c r="H139" s="9" t="s">
        <v>1006</v>
      </c>
      <c r="I139" s="9" t="s">
        <v>1007</v>
      </c>
      <c r="J139" s="9" t="s">
        <v>79</v>
      </c>
      <c r="K139" s="9" t="s">
        <v>1008</v>
      </c>
      <c r="L139" s="9" t="s">
        <v>1009</v>
      </c>
      <c r="M139" s="11" t="s">
        <v>1010</v>
      </c>
      <c r="N139" s="9">
        <v>200135</v>
      </c>
      <c r="O139" s="9">
        <v>1</v>
      </c>
      <c r="P139" s="9" t="s">
        <v>106</v>
      </c>
      <c r="Q139" s="9" t="s">
        <v>6</v>
      </c>
      <c r="R139" s="11" t="s">
        <v>1011</v>
      </c>
      <c r="S139" s="9" t="s">
        <v>116</v>
      </c>
      <c r="T139" s="9" t="s">
        <v>116</v>
      </c>
      <c r="V139" s="9" t="s">
        <v>56</v>
      </c>
      <c r="W139" s="9" t="s">
        <v>4</v>
      </c>
      <c r="X139" s="9">
        <v>288</v>
      </c>
      <c r="Y139" s="9">
        <v>172</v>
      </c>
      <c r="Z139" s="9">
        <v>116</v>
      </c>
      <c r="AA139" s="9" t="s">
        <v>66</v>
      </c>
      <c r="AB139" s="9">
        <v>0</v>
      </c>
      <c r="AC139" s="9" t="s">
        <v>58</v>
      </c>
      <c r="AE139" s="9">
        <v>23</v>
      </c>
      <c r="AF139" s="9">
        <v>136</v>
      </c>
      <c r="AG139" s="9">
        <v>5.91</v>
      </c>
      <c r="AH139" s="9">
        <v>4.96</v>
      </c>
      <c r="AI139" s="9">
        <v>288</v>
      </c>
      <c r="AK139" s="11" t="s">
        <v>108</v>
      </c>
      <c r="AL139" s="11" t="s">
        <v>108</v>
      </c>
      <c r="AM139" s="9">
        <v>1386657</v>
      </c>
    </row>
    <row r="140" spans="1:39" ht="15" customHeight="1" x14ac:dyDescent="0.25">
      <c r="A140" s="11" t="s">
        <v>95</v>
      </c>
      <c r="B140" s="9" t="s">
        <v>96</v>
      </c>
      <c r="C140" s="9" t="s">
        <v>97</v>
      </c>
      <c r="D140" s="9" t="s">
        <v>98</v>
      </c>
      <c r="E140" s="9" t="s">
        <v>99</v>
      </c>
      <c r="F140" s="9" t="s">
        <v>55</v>
      </c>
      <c r="G140" s="9" t="s">
        <v>55</v>
      </c>
      <c r="H140" s="9" t="s">
        <v>1012</v>
      </c>
      <c r="I140" s="9" t="s">
        <v>1013</v>
      </c>
      <c r="J140" s="9" t="s">
        <v>524</v>
      </c>
      <c r="K140" s="9" t="s">
        <v>1014</v>
      </c>
      <c r="L140" s="9" t="s">
        <v>1015</v>
      </c>
      <c r="M140" s="11" t="s">
        <v>1016</v>
      </c>
      <c r="N140" s="9">
        <v>200136</v>
      </c>
      <c r="O140" s="9">
        <v>1</v>
      </c>
      <c r="P140" s="9" t="s">
        <v>106</v>
      </c>
      <c r="Q140" s="9" t="s">
        <v>7</v>
      </c>
      <c r="R140" s="11" t="s">
        <v>1017</v>
      </c>
      <c r="S140" s="9" t="s">
        <v>116</v>
      </c>
      <c r="T140" s="9" t="s">
        <v>116</v>
      </c>
      <c r="V140" s="9" t="s">
        <v>56</v>
      </c>
      <c r="W140" s="9" t="s">
        <v>4</v>
      </c>
      <c r="X140" s="9">
        <v>355</v>
      </c>
      <c r="Y140" s="9">
        <v>206</v>
      </c>
      <c r="Z140" s="9">
        <v>149</v>
      </c>
      <c r="AA140" s="9" t="s">
        <v>71</v>
      </c>
      <c r="AB140" s="9">
        <v>0</v>
      </c>
      <c r="AC140" s="9" t="s">
        <v>58</v>
      </c>
      <c r="AE140" s="9">
        <v>23</v>
      </c>
      <c r="AF140" s="9">
        <v>164</v>
      </c>
      <c r="AG140" s="9">
        <v>7.13</v>
      </c>
      <c r="AH140" s="9">
        <v>6.36</v>
      </c>
      <c r="AI140" s="9">
        <v>358</v>
      </c>
      <c r="AK140" s="11" t="s">
        <v>108</v>
      </c>
      <c r="AL140" s="11" t="s">
        <v>108</v>
      </c>
      <c r="AM140" s="9">
        <v>1386985</v>
      </c>
    </row>
    <row r="141" spans="1:39" ht="15" customHeight="1" x14ac:dyDescent="0.25">
      <c r="A141" s="11" t="s">
        <v>95</v>
      </c>
      <c r="B141" s="9" t="s">
        <v>96</v>
      </c>
      <c r="C141" s="9" t="s">
        <v>97</v>
      </c>
      <c r="D141" s="9" t="s">
        <v>98</v>
      </c>
      <c r="E141" s="9" t="s">
        <v>99</v>
      </c>
      <c r="F141" s="9" t="s">
        <v>55</v>
      </c>
      <c r="G141" s="9" t="s">
        <v>55</v>
      </c>
      <c r="H141" s="9" t="s">
        <v>1018</v>
      </c>
      <c r="I141" s="9" t="s">
        <v>1019</v>
      </c>
      <c r="J141" s="9" t="s">
        <v>1020</v>
      </c>
      <c r="K141" s="9" t="s">
        <v>1021</v>
      </c>
      <c r="L141" s="9" t="s">
        <v>1022</v>
      </c>
      <c r="M141" s="11" t="s">
        <v>1023</v>
      </c>
      <c r="N141" s="9">
        <v>200137</v>
      </c>
      <c r="O141" s="9">
        <v>1</v>
      </c>
      <c r="P141" s="9" t="s">
        <v>106</v>
      </c>
      <c r="Q141" s="9" t="s">
        <v>7</v>
      </c>
      <c r="R141" s="11" t="s">
        <v>1024</v>
      </c>
      <c r="S141" s="9" t="s">
        <v>64</v>
      </c>
      <c r="T141" s="9" t="s">
        <v>64</v>
      </c>
      <c r="V141" s="9" t="s">
        <v>56</v>
      </c>
      <c r="W141" s="9" t="s">
        <v>4</v>
      </c>
      <c r="X141" s="9">
        <v>315</v>
      </c>
      <c r="Y141" s="9">
        <v>175</v>
      </c>
      <c r="Z141" s="9">
        <v>140</v>
      </c>
      <c r="AA141" s="9" t="s">
        <v>74</v>
      </c>
      <c r="AB141" s="9">
        <v>0</v>
      </c>
      <c r="AC141" s="9" t="s">
        <v>58</v>
      </c>
      <c r="AE141" s="9">
        <v>23</v>
      </c>
      <c r="AF141" s="9">
        <v>150</v>
      </c>
      <c r="AG141" s="9">
        <v>6.52</v>
      </c>
      <c r="AH141" s="9">
        <v>5.0999999999999996</v>
      </c>
      <c r="AI141" s="9">
        <v>315</v>
      </c>
      <c r="AK141" s="11" t="s">
        <v>108</v>
      </c>
      <c r="AL141" s="11" t="s">
        <v>108</v>
      </c>
      <c r="AM141" s="9">
        <v>1386686</v>
      </c>
    </row>
    <row r="142" spans="1:39" ht="15" customHeight="1" x14ac:dyDescent="0.25">
      <c r="A142" s="11" t="s">
        <v>95</v>
      </c>
      <c r="B142" s="9" t="s">
        <v>96</v>
      </c>
      <c r="C142" s="9" t="s">
        <v>97</v>
      </c>
      <c r="D142" s="9" t="s">
        <v>98</v>
      </c>
      <c r="E142" s="9" t="s">
        <v>99</v>
      </c>
      <c r="F142" s="9" t="s">
        <v>55</v>
      </c>
      <c r="G142" s="9" t="s">
        <v>55</v>
      </c>
      <c r="H142" s="9" t="s">
        <v>1025</v>
      </c>
      <c r="I142" s="9" t="s">
        <v>1026</v>
      </c>
      <c r="J142" s="9" t="s">
        <v>1027</v>
      </c>
      <c r="K142" s="9" t="s">
        <v>1028</v>
      </c>
      <c r="L142" s="9" t="s">
        <v>1029</v>
      </c>
      <c r="M142" s="11" t="s">
        <v>1030</v>
      </c>
      <c r="N142" s="9">
        <v>200138</v>
      </c>
      <c r="O142" s="9">
        <v>1</v>
      </c>
      <c r="P142" s="9" t="s">
        <v>106</v>
      </c>
      <c r="Q142" s="9" t="s">
        <v>7</v>
      </c>
      <c r="R142" s="11" t="s">
        <v>1031</v>
      </c>
      <c r="S142" s="9" t="s">
        <v>64</v>
      </c>
      <c r="T142" s="9" t="s">
        <v>64</v>
      </c>
      <c r="V142" s="9" t="s">
        <v>56</v>
      </c>
      <c r="W142" s="9" t="s">
        <v>4</v>
      </c>
      <c r="X142" s="9">
        <v>335</v>
      </c>
      <c r="Y142" s="9">
        <v>190</v>
      </c>
      <c r="Z142" s="9">
        <v>145</v>
      </c>
      <c r="AA142" s="9" t="s">
        <v>74</v>
      </c>
      <c r="AB142" s="9">
        <v>0</v>
      </c>
      <c r="AC142" s="9" t="s">
        <v>58</v>
      </c>
      <c r="AE142" s="9">
        <v>23</v>
      </c>
      <c r="AF142" s="9">
        <v>152</v>
      </c>
      <c r="AG142" s="9">
        <v>6.61</v>
      </c>
      <c r="AH142" s="9">
        <v>6.39</v>
      </c>
      <c r="AI142" s="9">
        <v>335</v>
      </c>
      <c r="AK142" s="11" t="s">
        <v>108</v>
      </c>
      <c r="AL142" s="11" t="s">
        <v>108</v>
      </c>
      <c r="AM142" s="9">
        <v>1386687</v>
      </c>
    </row>
    <row r="143" spans="1:39" ht="15" customHeight="1" x14ac:dyDescent="0.25">
      <c r="A143" s="11" t="s">
        <v>95</v>
      </c>
      <c r="B143" s="9" t="s">
        <v>96</v>
      </c>
      <c r="C143" s="9" t="s">
        <v>97</v>
      </c>
      <c r="D143" s="9" t="s">
        <v>98</v>
      </c>
      <c r="E143" s="9" t="s">
        <v>99</v>
      </c>
      <c r="F143" s="9" t="s">
        <v>55</v>
      </c>
      <c r="G143" s="9" t="s">
        <v>55</v>
      </c>
      <c r="H143" s="9" t="s">
        <v>1032</v>
      </c>
      <c r="I143" s="9" t="s">
        <v>1033</v>
      </c>
      <c r="J143" s="9" t="s">
        <v>1034</v>
      </c>
      <c r="K143" s="9" t="s">
        <v>1035</v>
      </c>
      <c r="L143" s="9" t="s">
        <v>1036</v>
      </c>
      <c r="M143" s="11" t="s">
        <v>1037</v>
      </c>
      <c r="N143" s="9">
        <v>200139</v>
      </c>
      <c r="O143" s="9">
        <v>1</v>
      </c>
      <c r="P143" s="9" t="s">
        <v>106</v>
      </c>
      <c r="Q143" s="9" t="s">
        <v>6</v>
      </c>
      <c r="R143" s="11" t="s">
        <v>1038</v>
      </c>
      <c r="S143" s="9" t="s">
        <v>116</v>
      </c>
      <c r="T143" s="9" t="s">
        <v>116</v>
      </c>
      <c r="V143" s="9" t="s">
        <v>56</v>
      </c>
      <c r="W143" s="9" t="s">
        <v>4</v>
      </c>
      <c r="X143" s="9">
        <v>381</v>
      </c>
      <c r="Y143" s="9">
        <v>230</v>
      </c>
      <c r="Z143" s="9">
        <v>151</v>
      </c>
      <c r="AA143" s="9" t="s">
        <v>71</v>
      </c>
      <c r="AB143" s="9">
        <v>0</v>
      </c>
      <c r="AC143" s="9" t="s">
        <v>58</v>
      </c>
      <c r="AE143" s="9">
        <v>23</v>
      </c>
      <c r="AF143" s="9">
        <v>168</v>
      </c>
      <c r="AG143" s="9">
        <v>7.3</v>
      </c>
      <c r="AH143" s="9">
        <v>6.36</v>
      </c>
      <c r="AI143" s="9">
        <v>381</v>
      </c>
      <c r="AK143" s="11" t="s">
        <v>108</v>
      </c>
      <c r="AL143" s="11" t="s">
        <v>108</v>
      </c>
      <c r="AM143" s="9">
        <v>1386688</v>
      </c>
    </row>
    <row r="144" spans="1:39" ht="15" customHeight="1" x14ac:dyDescent="0.25">
      <c r="A144" s="11" t="s">
        <v>95</v>
      </c>
      <c r="B144" s="9" t="s">
        <v>96</v>
      </c>
      <c r="C144" s="9" t="s">
        <v>97</v>
      </c>
      <c r="D144" s="9" t="s">
        <v>98</v>
      </c>
      <c r="E144" s="9" t="s">
        <v>99</v>
      </c>
      <c r="F144" s="9" t="s">
        <v>55</v>
      </c>
      <c r="G144" s="9" t="s">
        <v>55</v>
      </c>
      <c r="H144" s="9" t="s">
        <v>1039</v>
      </c>
      <c r="I144" s="9" t="s">
        <v>1040</v>
      </c>
      <c r="J144" s="9" t="s">
        <v>1041</v>
      </c>
      <c r="K144" s="9" t="s">
        <v>1042</v>
      </c>
      <c r="L144" s="9" t="s">
        <v>1043</v>
      </c>
      <c r="M144" s="11" t="s">
        <v>1044</v>
      </c>
      <c r="N144" s="9">
        <v>200140</v>
      </c>
      <c r="O144" s="9">
        <v>1</v>
      </c>
      <c r="P144" s="9" t="s">
        <v>106</v>
      </c>
      <c r="Q144" s="9" t="s">
        <v>6</v>
      </c>
      <c r="R144" s="11" t="s">
        <v>1045</v>
      </c>
      <c r="S144" s="9" t="s">
        <v>536</v>
      </c>
      <c r="T144" s="9" t="s">
        <v>536</v>
      </c>
      <c r="V144" s="9" t="s">
        <v>56</v>
      </c>
      <c r="W144" s="9" t="s">
        <v>4</v>
      </c>
      <c r="X144" s="9">
        <v>274</v>
      </c>
      <c r="Y144" s="9">
        <v>152</v>
      </c>
      <c r="Z144" s="9">
        <v>122</v>
      </c>
      <c r="AA144" s="9" t="s">
        <v>66</v>
      </c>
      <c r="AB144" s="9">
        <v>0</v>
      </c>
      <c r="AC144" s="9" t="s">
        <v>58</v>
      </c>
      <c r="AE144" s="9">
        <v>23</v>
      </c>
      <c r="AF144" s="9">
        <v>129</v>
      </c>
      <c r="AG144" s="9">
        <v>5.61</v>
      </c>
      <c r="AH144" s="9">
        <v>3.76</v>
      </c>
      <c r="AI144" s="9">
        <v>281</v>
      </c>
      <c r="AK144" s="11" t="s">
        <v>108</v>
      </c>
      <c r="AL144" s="11" t="s">
        <v>108</v>
      </c>
      <c r="AM144" s="9">
        <v>1386986</v>
      </c>
    </row>
    <row r="145" spans="1:39" ht="15" customHeight="1" x14ac:dyDescent="0.25">
      <c r="A145" s="11" t="s">
        <v>95</v>
      </c>
      <c r="B145" s="9" t="s">
        <v>96</v>
      </c>
      <c r="C145" s="9" t="s">
        <v>97</v>
      </c>
      <c r="D145" s="9" t="s">
        <v>98</v>
      </c>
      <c r="E145" s="9" t="s">
        <v>99</v>
      </c>
      <c r="F145" s="9" t="s">
        <v>55</v>
      </c>
      <c r="G145" s="9" t="s">
        <v>55</v>
      </c>
      <c r="H145" s="9" t="s">
        <v>1046</v>
      </c>
      <c r="I145" s="9" t="s">
        <v>1047</v>
      </c>
      <c r="J145" s="9" t="s">
        <v>1048</v>
      </c>
      <c r="K145" s="9" t="s">
        <v>1049</v>
      </c>
      <c r="L145" s="9" t="s">
        <v>1050</v>
      </c>
      <c r="M145" s="11" t="s">
        <v>1051</v>
      </c>
      <c r="N145" s="9">
        <v>200141</v>
      </c>
      <c r="O145" s="9">
        <v>1</v>
      </c>
      <c r="P145" s="9" t="s">
        <v>106</v>
      </c>
      <c r="Q145" s="9" t="s">
        <v>6</v>
      </c>
      <c r="R145" s="11" t="s">
        <v>1052</v>
      </c>
      <c r="S145" s="9" t="s">
        <v>116</v>
      </c>
      <c r="T145" s="9" t="s">
        <v>116</v>
      </c>
      <c r="V145" s="9" t="s">
        <v>56</v>
      </c>
      <c r="W145" s="9" t="s">
        <v>4</v>
      </c>
      <c r="X145" s="9">
        <v>363</v>
      </c>
      <c r="Y145" s="9">
        <v>218</v>
      </c>
      <c r="Z145" s="9">
        <v>145</v>
      </c>
      <c r="AA145" s="9" t="s">
        <v>71</v>
      </c>
      <c r="AB145" s="9">
        <v>0</v>
      </c>
      <c r="AC145" s="9" t="s">
        <v>58</v>
      </c>
      <c r="AE145" s="9">
        <v>23</v>
      </c>
      <c r="AF145" s="9">
        <v>166</v>
      </c>
      <c r="AG145" s="9">
        <v>7.22</v>
      </c>
      <c r="AH145" s="9">
        <v>5.7</v>
      </c>
      <c r="AI145" s="9">
        <v>363</v>
      </c>
      <c r="AK145" s="11" t="s">
        <v>108</v>
      </c>
      <c r="AL145" s="11" t="s">
        <v>108</v>
      </c>
      <c r="AM145" s="9">
        <v>1386690</v>
      </c>
    </row>
    <row r="146" spans="1:39" ht="15" customHeight="1" x14ac:dyDescent="0.25">
      <c r="A146" s="11" t="s">
        <v>95</v>
      </c>
      <c r="B146" s="9" t="s">
        <v>96</v>
      </c>
      <c r="C146" s="9" t="s">
        <v>97</v>
      </c>
      <c r="D146" s="9" t="s">
        <v>98</v>
      </c>
      <c r="E146" s="9" t="s">
        <v>99</v>
      </c>
      <c r="F146" s="9" t="s">
        <v>55</v>
      </c>
      <c r="G146" s="9" t="s">
        <v>55</v>
      </c>
      <c r="H146" s="9" t="s">
        <v>1053</v>
      </c>
      <c r="I146" s="9" t="s">
        <v>1054</v>
      </c>
      <c r="J146" s="9" t="s">
        <v>73</v>
      </c>
      <c r="K146" s="9" t="s">
        <v>1055</v>
      </c>
      <c r="L146" s="9" t="s">
        <v>1056</v>
      </c>
      <c r="M146" s="11" t="s">
        <v>1057</v>
      </c>
      <c r="N146" s="9">
        <v>200142</v>
      </c>
      <c r="O146" s="9">
        <v>1</v>
      </c>
      <c r="P146" s="9" t="s">
        <v>106</v>
      </c>
      <c r="Q146" s="9" t="s">
        <v>7</v>
      </c>
      <c r="R146" s="11" t="s">
        <v>1058</v>
      </c>
      <c r="S146" s="9" t="s">
        <v>207</v>
      </c>
      <c r="T146" s="9" t="s">
        <v>207</v>
      </c>
      <c r="V146" s="9" t="s">
        <v>56</v>
      </c>
      <c r="W146" s="9" t="s">
        <v>4</v>
      </c>
      <c r="X146" s="9">
        <v>349</v>
      </c>
      <c r="Y146" s="9">
        <v>203</v>
      </c>
      <c r="Z146" s="9">
        <v>146</v>
      </c>
      <c r="AA146" s="9" t="s">
        <v>74</v>
      </c>
      <c r="AB146" s="9">
        <v>0</v>
      </c>
      <c r="AC146" s="9" t="s">
        <v>58</v>
      </c>
      <c r="AE146" s="9">
        <v>23</v>
      </c>
      <c r="AF146" s="9">
        <v>157</v>
      </c>
      <c r="AG146" s="9">
        <v>6.83</v>
      </c>
      <c r="AH146" s="9">
        <v>6.61</v>
      </c>
      <c r="AI146" s="9">
        <v>349</v>
      </c>
      <c r="AK146" s="11" t="s">
        <v>108</v>
      </c>
      <c r="AL146" s="11" t="s">
        <v>108</v>
      </c>
      <c r="AM146" s="9">
        <v>1386691</v>
      </c>
    </row>
    <row r="147" spans="1:39" ht="15" customHeight="1" x14ac:dyDescent="0.25">
      <c r="A147" s="11" t="s">
        <v>95</v>
      </c>
      <c r="B147" s="9" t="s">
        <v>96</v>
      </c>
      <c r="C147" s="9" t="s">
        <v>97</v>
      </c>
      <c r="D147" s="9" t="s">
        <v>98</v>
      </c>
      <c r="E147" s="9" t="s">
        <v>99</v>
      </c>
      <c r="F147" s="9" t="s">
        <v>55</v>
      </c>
      <c r="G147" s="9" t="s">
        <v>55</v>
      </c>
      <c r="H147" s="9" t="s">
        <v>1059</v>
      </c>
      <c r="I147" s="9" t="s">
        <v>1060</v>
      </c>
      <c r="J147" s="9" t="s">
        <v>1061</v>
      </c>
      <c r="K147" s="9" t="s">
        <v>1062</v>
      </c>
      <c r="L147" s="9" t="s">
        <v>1063</v>
      </c>
      <c r="M147" s="11" t="s">
        <v>1064</v>
      </c>
      <c r="N147" s="9">
        <v>200143</v>
      </c>
      <c r="O147" s="9">
        <v>1</v>
      </c>
      <c r="P147" s="9" t="s">
        <v>106</v>
      </c>
      <c r="Q147" s="9" t="s">
        <v>7</v>
      </c>
      <c r="R147" s="11" t="s">
        <v>1065</v>
      </c>
      <c r="S147" s="9" t="s">
        <v>116</v>
      </c>
      <c r="T147" s="9" t="s">
        <v>116</v>
      </c>
      <c r="V147" s="9" t="s">
        <v>56</v>
      </c>
      <c r="W147" s="9" t="s">
        <v>4</v>
      </c>
      <c r="X147" s="9">
        <v>325</v>
      </c>
      <c r="Y147" s="9">
        <v>182</v>
      </c>
      <c r="Z147" s="9">
        <v>143</v>
      </c>
      <c r="AA147" s="9" t="s">
        <v>74</v>
      </c>
      <c r="AB147" s="9">
        <v>0</v>
      </c>
      <c r="AC147" s="9" t="s">
        <v>58</v>
      </c>
      <c r="AE147" s="9">
        <v>23</v>
      </c>
      <c r="AF147" s="9">
        <v>150</v>
      </c>
      <c r="AG147" s="9">
        <v>6.52</v>
      </c>
      <c r="AH147" s="9">
        <v>5.63</v>
      </c>
      <c r="AI147" s="9">
        <v>325</v>
      </c>
      <c r="AK147" s="11" t="s">
        <v>108</v>
      </c>
      <c r="AL147" s="11" t="s">
        <v>108</v>
      </c>
      <c r="AM147" s="9">
        <v>1386692</v>
      </c>
    </row>
    <row r="148" spans="1:39" ht="15" customHeight="1" x14ac:dyDescent="0.25">
      <c r="A148" s="11" t="s">
        <v>95</v>
      </c>
      <c r="B148" s="9" t="s">
        <v>96</v>
      </c>
      <c r="C148" s="9" t="s">
        <v>97</v>
      </c>
      <c r="D148" s="9" t="s">
        <v>98</v>
      </c>
      <c r="E148" s="9" t="s">
        <v>99</v>
      </c>
      <c r="F148" s="9" t="s">
        <v>55</v>
      </c>
      <c r="G148" s="9" t="s">
        <v>55</v>
      </c>
      <c r="H148" s="9" t="s">
        <v>1066</v>
      </c>
      <c r="I148" s="9" t="s">
        <v>1067</v>
      </c>
      <c r="J148" s="9" t="s">
        <v>1068</v>
      </c>
      <c r="K148" s="9" t="s">
        <v>1069</v>
      </c>
      <c r="L148" s="9" t="s">
        <v>1070</v>
      </c>
      <c r="M148" s="11" t="s">
        <v>1071</v>
      </c>
      <c r="N148" s="9">
        <v>200144</v>
      </c>
      <c r="O148" s="9">
        <v>1</v>
      </c>
      <c r="P148" s="9" t="s">
        <v>106</v>
      </c>
      <c r="Q148" s="9" t="s">
        <v>7</v>
      </c>
      <c r="R148" s="11" t="s">
        <v>1072</v>
      </c>
      <c r="S148" s="9" t="s">
        <v>64</v>
      </c>
      <c r="T148" s="9" t="s">
        <v>64</v>
      </c>
      <c r="V148" s="9" t="s">
        <v>56</v>
      </c>
      <c r="W148" s="9" t="s">
        <v>3</v>
      </c>
      <c r="X148" s="9">
        <v>31</v>
      </c>
      <c r="Y148" s="9">
        <v>31</v>
      </c>
      <c r="Z148" s="9">
        <v>0</v>
      </c>
      <c r="AA148" s="9" t="s">
        <v>57</v>
      </c>
      <c r="AB148" s="9">
        <v>0</v>
      </c>
      <c r="AC148" s="9" t="s">
        <v>58</v>
      </c>
      <c r="AE148" s="9">
        <v>23</v>
      </c>
      <c r="AF148" s="9">
        <v>0</v>
      </c>
      <c r="AG148" s="9">
        <v>0</v>
      </c>
      <c r="AH148" s="9">
        <v>0.46</v>
      </c>
      <c r="AI148" s="9">
        <v>31</v>
      </c>
      <c r="AK148" s="11" t="s">
        <v>108</v>
      </c>
      <c r="AL148" s="11" t="s">
        <v>108</v>
      </c>
      <c r="AM148" s="9">
        <v>1386693</v>
      </c>
    </row>
    <row r="149" spans="1:39" ht="15" customHeight="1" x14ac:dyDescent="0.25">
      <c r="A149" s="11" t="s">
        <v>95</v>
      </c>
      <c r="B149" s="9" t="s">
        <v>96</v>
      </c>
      <c r="C149" s="9" t="s">
        <v>97</v>
      </c>
      <c r="D149" s="9" t="s">
        <v>98</v>
      </c>
      <c r="E149" s="9" t="s">
        <v>99</v>
      </c>
      <c r="F149" s="9" t="s">
        <v>55</v>
      </c>
      <c r="G149" s="9" t="s">
        <v>55</v>
      </c>
      <c r="H149" s="9" t="s">
        <v>1073</v>
      </c>
      <c r="I149" s="9" t="s">
        <v>1074</v>
      </c>
      <c r="J149" s="9" t="s">
        <v>531</v>
      </c>
      <c r="K149" s="9" t="s">
        <v>1075</v>
      </c>
      <c r="L149" s="9" t="s">
        <v>1076</v>
      </c>
      <c r="M149" s="11" t="s">
        <v>1077</v>
      </c>
      <c r="N149" s="9">
        <v>200145</v>
      </c>
      <c r="O149" s="9">
        <v>1</v>
      </c>
      <c r="P149" s="9" t="s">
        <v>106</v>
      </c>
      <c r="Q149" s="9" t="s">
        <v>6</v>
      </c>
      <c r="R149" s="11" t="s">
        <v>1078</v>
      </c>
      <c r="S149" s="9" t="s">
        <v>64</v>
      </c>
      <c r="T149" s="9" t="s">
        <v>64</v>
      </c>
      <c r="V149" s="9" t="s">
        <v>56</v>
      </c>
      <c r="W149" s="9" t="s">
        <v>4</v>
      </c>
      <c r="X149" s="9">
        <v>354</v>
      </c>
      <c r="Y149" s="9">
        <v>210</v>
      </c>
      <c r="Z149" s="9">
        <v>144</v>
      </c>
      <c r="AA149" s="9" t="s">
        <v>71</v>
      </c>
      <c r="AB149" s="9">
        <v>0</v>
      </c>
      <c r="AC149" s="9" t="s">
        <v>58</v>
      </c>
      <c r="AE149" s="9">
        <v>23</v>
      </c>
      <c r="AF149" s="9">
        <v>164</v>
      </c>
      <c r="AG149" s="9">
        <v>7.13</v>
      </c>
      <c r="AH149" s="9">
        <v>6.34</v>
      </c>
      <c r="AI149" s="9">
        <v>354</v>
      </c>
      <c r="AK149" s="11" t="s">
        <v>108</v>
      </c>
      <c r="AL149" s="11" t="s">
        <v>108</v>
      </c>
      <c r="AM149" s="9">
        <v>1386694</v>
      </c>
    </row>
    <row r="150" spans="1:39" ht="15" customHeight="1" x14ac:dyDescent="0.25">
      <c r="A150" s="11" t="s">
        <v>95</v>
      </c>
      <c r="B150" s="9" t="s">
        <v>96</v>
      </c>
      <c r="C150" s="9" t="s">
        <v>97</v>
      </c>
      <c r="D150" s="9" t="s">
        <v>98</v>
      </c>
      <c r="E150" s="9" t="s">
        <v>99</v>
      </c>
      <c r="F150" s="9" t="s">
        <v>55</v>
      </c>
      <c r="G150" s="9" t="s">
        <v>55</v>
      </c>
      <c r="H150" s="9" t="s">
        <v>1079</v>
      </c>
      <c r="I150" s="9" t="s">
        <v>1080</v>
      </c>
      <c r="J150" s="9" t="s">
        <v>1081</v>
      </c>
      <c r="K150" s="9" t="s">
        <v>1082</v>
      </c>
      <c r="L150" s="9" t="s">
        <v>1083</v>
      </c>
      <c r="M150" s="11" t="s">
        <v>1084</v>
      </c>
      <c r="N150" s="9">
        <v>200146</v>
      </c>
      <c r="O150" s="9">
        <v>2</v>
      </c>
      <c r="P150" s="9" t="s">
        <v>1085</v>
      </c>
      <c r="Q150" s="9" t="s">
        <v>7</v>
      </c>
      <c r="R150" s="11" t="s">
        <v>1086</v>
      </c>
      <c r="S150" s="9" t="s">
        <v>536</v>
      </c>
      <c r="T150" s="9" t="s">
        <v>536</v>
      </c>
      <c r="V150" s="9" t="s">
        <v>56</v>
      </c>
      <c r="W150" s="9" t="s">
        <v>4</v>
      </c>
      <c r="X150" s="9">
        <v>254</v>
      </c>
      <c r="Y150" s="9">
        <v>158</v>
      </c>
      <c r="Z150" s="9">
        <v>96</v>
      </c>
      <c r="AA150" s="9" t="s">
        <v>66</v>
      </c>
      <c r="AB150" s="9">
        <v>0</v>
      </c>
      <c r="AC150" s="9" t="s">
        <v>58</v>
      </c>
      <c r="AE150" s="9">
        <v>23</v>
      </c>
      <c r="AF150" s="9">
        <v>122</v>
      </c>
      <c r="AG150" s="9">
        <v>5.3</v>
      </c>
      <c r="AH150" s="9">
        <v>5.87</v>
      </c>
      <c r="AI150" s="9">
        <v>254</v>
      </c>
      <c r="AK150" s="11" t="s">
        <v>108</v>
      </c>
      <c r="AL150" s="11" t="s">
        <v>108</v>
      </c>
      <c r="AM150" s="9">
        <v>1386695</v>
      </c>
    </row>
    <row r="151" spans="1:39" ht="15" customHeight="1" x14ac:dyDescent="0.25">
      <c r="A151" s="11" t="s">
        <v>95</v>
      </c>
      <c r="B151" s="9" t="s">
        <v>96</v>
      </c>
      <c r="C151" s="9" t="s">
        <v>97</v>
      </c>
      <c r="D151" s="9" t="s">
        <v>98</v>
      </c>
      <c r="E151" s="9" t="s">
        <v>99</v>
      </c>
      <c r="F151" s="9" t="s">
        <v>55</v>
      </c>
      <c r="G151" s="9" t="s">
        <v>55</v>
      </c>
      <c r="H151" s="9" t="s">
        <v>1087</v>
      </c>
      <c r="I151" s="9" t="s">
        <v>1088</v>
      </c>
      <c r="J151" s="9" t="s">
        <v>1089</v>
      </c>
      <c r="K151" s="9" t="s">
        <v>1090</v>
      </c>
      <c r="L151" s="9" t="s">
        <v>1091</v>
      </c>
      <c r="M151" s="11" t="s">
        <v>1092</v>
      </c>
      <c r="N151" s="9">
        <v>200147</v>
      </c>
      <c r="O151" s="9">
        <v>2</v>
      </c>
      <c r="P151" s="9" t="s">
        <v>1085</v>
      </c>
      <c r="Q151" s="9" t="s">
        <v>7</v>
      </c>
      <c r="R151" s="11" t="s">
        <v>1093</v>
      </c>
      <c r="S151" s="9" t="s">
        <v>116</v>
      </c>
      <c r="T151" s="9" t="s">
        <v>116</v>
      </c>
      <c r="V151" s="9" t="s">
        <v>56</v>
      </c>
      <c r="W151" s="9" t="s">
        <v>4</v>
      </c>
      <c r="X151" s="9">
        <v>316</v>
      </c>
      <c r="Y151" s="9">
        <v>177</v>
      </c>
      <c r="Z151" s="9">
        <v>139</v>
      </c>
      <c r="AA151" s="9" t="s">
        <v>74</v>
      </c>
      <c r="AB151" s="9">
        <v>0</v>
      </c>
      <c r="AC151" s="9" t="s">
        <v>58</v>
      </c>
      <c r="AE151" s="9">
        <v>23</v>
      </c>
      <c r="AF151" s="9">
        <v>145</v>
      </c>
      <c r="AG151" s="9">
        <v>6.3</v>
      </c>
      <c r="AH151" s="9">
        <v>6.8</v>
      </c>
      <c r="AI151" s="9">
        <v>316</v>
      </c>
      <c r="AK151" s="11" t="s">
        <v>108</v>
      </c>
      <c r="AL151" s="11" t="s">
        <v>108</v>
      </c>
      <c r="AM151" s="9">
        <v>1386696</v>
      </c>
    </row>
    <row r="152" spans="1:39" ht="15" customHeight="1" x14ac:dyDescent="0.25">
      <c r="A152" s="11" t="s">
        <v>95</v>
      </c>
      <c r="B152" s="9" t="s">
        <v>96</v>
      </c>
      <c r="C152" s="9" t="s">
        <v>97</v>
      </c>
      <c r="D152" s="9" t="s">
        <v>98</v>
      </c>
      <c r="E152" s="9" t="s">
        <v>99</v>
      </c>
      <c r="F152" s="9" t="s">
        <v>55</v>
      </c>
      <c r="G152" s="9" t="s">
        <v>55</v>
      </c>
      <c r="H152" s="9" t="s">
        <v>1094</v>
      </c>
      <c r="I152" s="9" t="s">
        <v>1095</v>
      </c>
      <c r="J152" s="9" t="s">
        <v>1096</v>
      </c>
      <c r="K152" s="9" t="s">
        <v>1097</v>
      </c>
      <c r="L152" s="9" t="s">
        <v>1098</v>
      </c>
      <c r="M152" s="11" t="s">
        <v>1099</v>
      </c>
      <c r="N152" s="9">
        <v>200148</v>
      </c>
      <c r="O152" s="9">
        <v>2</v>
      </c>
      <c r="P152" s="9" t="s">
        <v>1085</v>
      </c>
      <c r="Q152" s="9" t="s">
        <v>7</v>
      </c>
      <c r="R152" s="11" t="s">
        <v>1100</v>
      </c>
      <c r="S152" s="9" t="s">
        <v>116</v>
      </c>
      <c r="T152" s="9" t="s">
        <v>116</v>
      </c>
      <c r="V152" s="9" t="s">
        <v>56</v>
      </c>
      <c r="W152" s="9" t="s">
        <v>3</v>
      </c>
      <c r="X152" s="9">
        <v>265</v>
      </c>
      <c r="Y152" s="9">
        <v>147</v>
      </c>
      <c r="Z152" s="9">
        <v>118</v>
      </c>
      <c r="AA152" s="9" t="s">
        <v>57</v>
      </c>
      <c r="AB152" s="9">
        <v>0</v>
      </c>
      <c r="AC152" s="9" t="s">
        <v>58</v>
      </c>
      <c r="AE152" s="9">
        <v>23</v>
      </c>
      <c r="AF152" s="9">
        <v>89</v>
      </c>
      <c r="AG152" s="9">
        <v>3.87</v>
      </c>
      <c r="AH152" s="9">
        <v>5.21</v>
      </c>
      <c r="AI152" s="9">
        <v>265</v>
      </c>
      <c r="AK152" s="11" t="s">
        <v>108</v>
      </c>
      <c r="AL152" s="11" t="s">
        <v>108</v>
      </c>
      <c r="AM152" s="9">
        <v>1386697</v>
      </c>
    </row>
    <row r="153" spans="1:39" ht="15" customHeight="1" x14ac:dyDescent="0.25">
      <c r="A153" s="11" t="s">
        <v>95</v>
      </c>
      <c r="B153" s="9" t="s">
        <v>96</v>
      </c>
      <c r="C153" s="9" t="s">
        <v>97</v>
      </c>
      <c r="D153" s="9" t="s">
        <v>98</v>
      </c>
      <c r="E153" s="9" t="s">
        <v>99</v>
      </c>
      <c r="F153" s="9" t="s">
        <v>55</v>
      </c>
      <c r="G153" s="9" t="s">
        <v>55</v>
      </c>
      <c r="H153" s="9" t="s">
        <v>1101</v>
      </c>
      <c r="I153" s="9" t="s">
        <v>1102</v>
      </c>
      <c r="J153" s="9" t="s">
        <v>272</v>
      </c>
      <c r="K153" s="9" t="s">
        <v>1103</v>
      </c>
      <c r="L153" s="9" t="s">
        <v>1104</v>
      </c>
      <c r="M153" s="11" t="s">
        <v>1105</v>
      </c>
      <c r="N153" s="9">
        <v>200149</v>
      </c>
      <c r="O153" s="9">
        <v>2</v>
      </c>
      <c r="P153" s="9" t="s">
        <v>1085</v>
      </c>
      <c r="Q153" s="9" t="s">
        <v>7</v>
      </c>
      <c r="R153" s="11" t="s">
        <v>1106</v>
      </c>
      <c r="S153" s="9" t="s">
        <v>1107</v>
      </c>
      <c r="T153" s="9" t="s">
        <v>1107</v>
      </c>
      <c r="V153" s="9" t="s">
        <v>56</v>
      </c>
      <c r="W153" s="9" t="s">
        <v>4</v>
      </c>
      <c r="X153" s="9">
        <v>309</v>
      </c>
      <c r="Y153" s="9">
        <v>176</v>
      </c>
      <c r="Z153" s="9">
        <v>133</v>
      </c>
      <c r="AA153" s="9" t="s">
        <v>74</v>
      </c>
      <c r="AB153" s="9">
        <v>0</v>
      </c>
      <c r="AC153" s="9" t="s">
        <v>58</v>
      </c>
      <c r="AE153" s="9">
        <v>23</v>
      </c>
      <c r="AF153" s="9">
        <v>138</v>
      </c>
      <c r="AG153" s="9">
        <v>6</v>
      </c>
      <c r="AH153" s="9">
        <v>5.61</v>
      </c>
      <c r="AI153" s="9">
        <v>309</v>
      </c>
      <c r="AK153" s="11" t="s">
        <v>108</v>
      </c>
      <c r="AL153" s="11" t="s">
        <v>108</v>
      </c>
      <c r="AM153" s="9">
        <v>1386698</v>
      </c>
    </row>
    <row r="154" spans="1:39" ht="15" customHeight="1" x14ac:dyDescent="0.25">
      <c r="A154" s="11" t="s">
        <v>95</v>
      </c>
      <c r="B154" s="9" t="s">
        <v>96</v>
      </c>
      <c r="C154" s="9" t="s">
        <v>97</v>
      </c>
      <c r="D154" s="9" t="s">
        <v>98</v>
      </c>
      <c r="E154" s="9" t="s">
        <v>99</v>
      </c>
      <c r="F154" s="9" t="s">
        <v>55</v>
      </c>
      <c r="G154" s="9" t="s">
        <v>55</v>
      </c>
      <c r="H154" s="9" t="s">
        <v>1108</v>
      </c>
      <c r="I154" s="9" t="s">
        <v>1109</v>
      </c>
      <c r="J154" s="9" t="s">
        <v>1110</v>
      </c>
      <c r="K154" s="9" t="s">
        <v>1111</v>
      </c>
      <c r="L154" s="9" t="s">
        <v>1112</v>
      </c>
      <c r="M154" s="11" t="s">
        <v>1113</v>
      </c>
      <c r="N154" s="9">
        <v>200150</v>
      </c>
      <c r="O154" s="9">
        <v>2</v>
      </c>
      <c r="P154" s="9" t="s">
        <v>1085</v>
      </c>
      <c r="Q154" s="9" t="s">
        <v>7</v>
      </c>
      <c r="R154" s="11" t="s">
        <v>1114</v>
      </c>
      <c r="S154" s="9" t="s">
        <v>116</v>
      </c>
      <c r="T154" s="9" t="s">
        <v>1107</v>
      </c>
      <c r="V154" s="9" t="s">
        <v>56</v>
      </c>
      <c r="W154" s="9" t="s">
        <v>4</v>
      </c>
      <c r="X154" s="9">
        <v>309</v>
      </c>
      <c r="Y154" s="9">
        <v>179</v>
      </c>
      <c r="Z154" s="9">
        <v>130</v>
      </c>
      <c r="AA154" s="9" t="s">
        <v>74</v>
      </c>
      <c r="AB154" s="9">
        <v>0</v>
      </c>
      <c r="AC154" s="9" t="s">
        <v>58</v>
      </c>
      <c r="AE154" s="9">
        <v>23</v>
      </c>
      <c r="AF154" s="9">
        <v>145</v>
      </c>
      <c r="AG154" s="9">
        <v>6.3</v>
      </c>
      <c r="AH154" s="9">
        <v>6</v>
      </c>
      <c r="AI154" s="9">
        <v>309</v>
      </c>
      <c r="AK154" s="11" t="s">
        <v>108</v>
      </c>
      <c r="AL154" s="11" t="s">
        <v>108</v>
      </c>
      <c r="AM154" s="9">
        <v>1386699</v>
      </c>
    </row>
    <row r="155" spans="1:39" ht="15" customHeight="1" x14ac:dyDescent="0.25">
      <c r="A155" s="11" t="s">
        <v>95</v>
      </c>
      <c r="B155" s="9" t="s">
        <v>96</v>
      </c>
      <c r="C155" s="9" t="s">
        <v>97</v>
      </c>
      <c r="D155" s="9" t="s">
        <v>98</v>
      </c>
      <c r="E155" s="9" t="s">
        <v>99</v>
      </c>
      <c r="F155" s="9" t="s">
        <v>55</v>
      </c>
      <c r="G155" s="9" t="s">
        <v>55</v>
      </c>
      <c r="H155" s="9" t="s">
        <v>1115</v>
      </c>
      <c r="I155" s="9" t="s">
        <v>1116</v>
      </c>
      <c r="J155" s="9" t="s">
        <v>1089</v>
      </c>
      <c r="K155" s="9" t="s">
        <v>1117</v>
      </c>
      <c r="L155" s="9" t="s">
        <v>1118</v>
      </c>
      <c r="M155" s="11" t="s">
        <v>1119</v>
      </c>
      <c r="N155" s="9">
        <v>200151</v>
      </c>
      <c r="O155" s="9">
        <v>2</v>
      </c>
      <c r="P155" s="9" t="s">
        <v>1085</v>
      </c>
      <c r="Q155" s="9" t="s">
        <v>6</v>
      </c>
      <c r="R155" s="11" t="s">
        <v>1120</v>
      </c>
      <c r="S155" s="9" t="s">
        <v>64</v>
      </c>
      <c r="T155" s="9" t="s">
        <v>64</v>
      </c>
      <c r="V155" s="9" t="s">
        <v>56</v>
      </c>
      <c r="W155" s="9" t="s">
        <v>4</v>
      </c>
      <c r="X155" s="9">
        <v>312</v>
      </c>
      <c r="Y155" s="9">
        <v>183</v>
      </c>
      <c r="Z155" s="9">
        <v>129</v>
      </c>
      <c r="AA155" s="9" t="s">
        <v>74</v>
      </c>
      <c r="AB155" s="9">
        <v>0</v>
      </c>
      <c r="AC155" s="9" t="s">
        <v>58</v>
      </c>
      <c r="AE155" s="9">
        <v>23</v>
      </c>
      <c r="AF155" s="9">
        <v>150</v>
      </c>
      <c r="AG155" s="9">
        <v>6.52</v>
      </c>
      <c r="AH155" s="9">
        <v>6.08</v>
      </c>
      <c r="AI155" s="9">
        <v>312</v>
      </c>
      <c r="AK155" s="11" t="s">
        <v>108</v>
      </c>
      <c r="AL155" s="11" t="s">
        <v>108</v>
      </c>
      <c r="AM155" s="9">
        <v>1386700</v>
      </c>
    </row>
    <row r="156" spans="1:39" ht="15" customHeight="1" x14ac:dyDescent="0.25">
      <c r="A156" s="11" t="s">
        <v>95</v>
      </c>
      <c r="B156" s="9" t="s">
        <v>96</v>
      </c>
      <c r="C156" s="9" t="s">
        <v>97</v>
      </c>
      <c r="D156" s="9" t="s">
        <v>98</v>
      </c>
      <c r="E156" s="9" t="s">
        <v>99</v>
      </c>
      <c r="F156" s="9" t="s">
        <v>55</v>
      </c>
      <c r="G156" s="9" t="s">
        <v>55</v>
      </c>
      <c r="H156" s="9" t="s">
        <v>1121</v>
      </c>
      <c r="I156" s="9" t="s">
        <v>1121</v>
      </c>
      <c r="J156" s="9" t="s">
        <v>1122</v>
      </c>
      <c r="K156" s="9" t="s">
        <v>1123</v>
      </c>
      <c r="L156" s="9" t="s">
        <v>1124</v>
      </c>
      <c r="M156" s="11" t="s">
        <v>1125</v>
      </c>
      <c r="N156" s="9">
        <v>200152</v>
      </c>
      <c r="O156" s="9">
        <v>2</v>
      </c>
      <c r="P156" s="9" t="s">
        <v>1085</v>
      </c>
      <c r="Q156" s="9" t="s">
        <v>7</v>
      </c>
      <c r="R156" s="11" t="s">
        <v>1126</v>
      </c>
      <c r="S156" s="9" t="s">
        <v>116</v>
      </c>
      <c r="T156" s="9" t="s">
        <v>116</v>
      </c>
      <c r="V156" s="9" t="s">
        <v>56</v>
      </c>
      <c r="W156" s="9" t="s">
        <v>3</v>
      </c>
      <c r="X156" s="9">
        <v>233</v>
      </c>
      <c r="Y156" s="9">
        <v>131</v>
      </c>
      <c r="Z156" s="9">
        <v>102</v>
      </c>
      <c r="AA156" s="9" t="s">
        <v>57</v>
      </c>
      <c r="AB156" s="9">
        <v>0</v>
      </c>
      <c r="AC156" s="9" t="s">
        <v>58</v>
      </c>
      <c r="AE156" s="9">
        <v>23</v>
      </c>
      <c r="AF156" s="9">
        <v>35</v>
      </c>
      <c r="AG156" s="9">
        <v>1.52</v>
      </c>
      <c r="AH156" s="9">
        <v>4.68</v>
      </c>
      <c r="AI156" s="9">
        <v>233</v>
      </c>
      <c r="AK156" s="11" t="s">
        <v>108</v>
      </c>
      <c r="AL156" s="11" t="s">
        <v>108</v>
      </c>
      <c r="AM156" s="9">
        <v>1386737</v>
      </c>
    </row>
    <row r="157" spans="1:39" ht="15" customHeight="1" x14ac:dyDescent="0.25">
      <c r="A157" s="11" t="s">
        <v>95</v>
      </c>
      <c r="B157" s="9" t="s">
        <v>96</v>
      </c>
      <c r="C157" s="9" t="s">
        <v>97</v>
      </c>
      <c r="D157" s="9" t="s">
        <v>98</v>
      </c>
      <c r="E157" s="9" t="s">
        <v>99</v>
      </c>
      <c r="F157" s="9" t="s">
        <v>55</v>
      </c>
      <c r="G157" s="9" t="s">
        <v>55</v>
      </c>
      <c r="H157" s="9" t="s">
        <v>1127</v>
      </c>
      <c r="I157" s="9" t="s">
        <v>1128</v>
      </c>
      <c r="J157" s="9" t="s">
        <v>1129</v>
      </c>
      <c r="K157" s="9" t="s">
        <v>1130</v>
      </c>
      <c r="L157" s="9" t="s">
        <v>1131</v>
      </c>
      <c r="M157" s="11" t="s">
        <v>1132</v>
      </c>
      <c r="N157" s="9">
        <v>200153</v>
      </c>
      <c r="O157" s="9">
        <v>2</v>
      </c>
      <c r="P157" s="9" t="s">
        <v>1085</v>
      </c>
      <c r="Q157" s="9" t="s">
        <v>7</v>
      </c>
      <c r="R157" s="11" t="s">
        <v>1133</v>
      </c>
      <c r="S157" s="9" t="s">
        <v>64</v>
      </c>
      <c r="T157" s="9" t="s">
        <v>64</v>
      </c>
      <c r="V157" s="9" t="s">
        <v>56</v>
      </c>
      <c r="W157" s="9" t="s">
        <v>4</v>
      </c>
      <c r="X157" s="9">
        <v>303</v>
      </c>
      <c r="Y157" s="9">
        <v>178</v>
      </c>
      <c r="Z157" s="9">
        <v>125</v>
      </c>
      <c r="AA157" s="9" t="s">
        <v>74</v>
      </c>
      <c r="AB157" s="9">
        <v>0</v>
      </c>
      <c r="AC157" s="9" t="s">
        <v>58</v>
      </c>
      <c r="AE157" s="9">
        <v>23</v>
      </c>
      <c r="AF157" s="9">
        <v>143</v>
      </c>
      <c r="AG157" s="9">
        <v>6.22</v>
      </c>
      <c r="AH157" s="9">
        <v>7.1</v>
      </c>
      <c r="AI157" s="9">
        <v>303</v>
      </c>
      <c r="AK157" s="11" t="s">
        <v>108</v>
      </c>
      <c r="AL157" s="11" t="s">
        <v>108</v>
      </c>
      <c r="AM157" s="9">
        <v>1386738</v>
      </c>
    </row>
    <row r="158" spans="1:39" ht="15" customHeight="1" x14ac:dyDescent="0.25">
      <c r="A158" s="11" t="s">
        <v>95</v>
      </c>
      <c r="B158" s="9" t="s">
        <v>96</v>
      </c>
      <c r="C158" s="9" t="s">
        <v>97</v>
      </c>
      <c r="D158" s="9" t="s">
        <v>98</v>
      </c>
      <c r="E158" s="9" t="s">
        <v>99</v>
      </c>
      <c r="F158" s="9" t="s">
        <v>55</v>
      </c>
      <c r="G158" s="9" t="s">
        <v>55</v>
      </c>
      <c r="H158" s="9" t="s">
        <v>1134</v>
      </c>
      <c r="I158" s="9" t="s">
        <v>1135</v>
      </c>
      <c r="J158" s="9" t="s">
        <v>1136</v>
      </c>
      <c r="K158" s="9" t="s">
        <v>1137</v>
      </c>
      <c r="L158" s="9" t="s">
        <v>1138</v>
      </c>
      <c r="M158" s="11" t="s">
        <v>1139</v>
      </c>
      <c r="N158" s="9">
        <v>200154</v>
      </c>
      <c r="O158" s="9">
        <v>2</v>
      </c>
      <c r="P158" s="9" t="s">
        <v>1085</v>
      </c>
      <c r="Q158" s="9" t="s">
        <v>6</v>
      </c>
      <c r="R158" s="11" t="s">
        <v>1140</v>
      </c>
      <c r="S158" s="9" t="s">
        <v>116</v>
      </c>
      <c r="T158" s="9" t="s">
        <v>116</v>
      </c>
      <c r="V158" s="9" t="s">
        <v>56</v>
      </c>
      <c r="W158" s="9" t="s">
        <v>4</v>
      </c>
      <c r="X158" s="9">
        <v>299</v>
      </c>
      <c r="Y158" s="9">
        <v>162</v>
      </c>
      <c r="Z158" s="9">
        <v>137</v>
      </c>
      <c r="AA158" s="9" t="s">
        <v>66</v>
      </c>
      <c r="AB158" s="9">
        <v>0</v>
      </c>
      <c r="AC158" s="9" t="s">
        <v>58</v>
      </c>
      <c r="AE158" s="9">
        <v>23</v>
      </c>
      <c r="AF158" s="9">
        <v>131</v>
      </c>
      <c r="AG158" s="9">
        <v>5.7</v>
      </c>
      <c r="AH158" s="9">
        <v>6.18</v>
      </c>
      <c r="AI158" s="9">
        <v>299</v>
      </c>
      <c r="AK158" s="11" t="s">
        <v>108</v>
      </c>
      <c r="AL158" s="11" t="s">
        <v>108</v>
      </c>
      <c r="AM158" s="9">
        <v>1386739</v>
      </c>
    </row>
    <row r="159" spans="1:39" ht="15" customHeight="1" x14ac:dyDescent="0.25">
      <c r="A159" s="11" t="s">
        <v>95</v>
      </c>
      <c r="B159" s="9" t="s">
        <v>96</v>
      </c>
      <c r="C159" s="9" t="s">
        <v>97</v>
      </c>
      <c r="D159" s="9" t="s">
        <v>98</v>
      </c>
      <c r="E159" s="9" t="s">
        <v>99</v>
      </c>
      <c r="F159" s="9" t="s">
        <v>55</v>
      </c>
      <c r="G159" s="9" t="s">
        <v>55</v>
      </c>
      <c r="H159" s="9" t="s">
        <v>1141</v>
      </c>
      <c r="I159" s="9" t="s">
        <v>1142</v>
      </c>
      <c r="J159" s="9" t="s">
        <v>423</v>
      </c>
      <c r="K159" s="9" t="s">
        <v>1143</v>
      </c>
      <c r="L159" s="9" t="s">
        <v>1144</v>
      </c>
      <c r="M159" s="11" t="s">
        <v>1145</v>
      </c>
      <c r="N159" s="9">
        <v>200155</v>
      </c>
      <c r="O159" s="9">
        <v>2</v>
      </c>
      <c r="P159" s="9" t="s">
        <v>1085</v>
      </c>
      <c r="Q159" s="9" t="s">
        <v>6</v>
      </c>
      <c r="R159" s="11" t="s">
        <v>1146</v>
      </c>
      <c r="S159" s="9" t="s">
        <v>1107</v>
      </c>
      <c r="T159" s="9" t="s">
        <v>1107</v>
      </c>
      <c r="V159" s="9" t="s">
        <v>56</v>
      </c>
      <c r="W159" s="9" t="s">
        <v>3</v>
      </c>
      <c r="X159" s="9">
        <v>204</v>
      </c>
      <c r="Y159" s="9">
        <v>85</v>
      </c>
      <c r="Z159" s="9">
        <v>119</v>
      </c>
      <c r="AA159" s="9" t="s">
        <v>57</v>
      </c>
      <c r="AB159" s="9">
        <v>0</v>
      </c>
      <c r="AC159" s="9" t="s">
        <v>58</v>
      </c>
      <c r="AE159" s="9">
        <v>23</v>
      </c>
      <c r="AF159" s="9">
        <v>12</v>
      </c>
      <c r="AG159" s="9">
        <v>0.52</v>
      </c>
      <c r="AH159" s="9">
        <v>5.28</v>
      </c>
      <c r="AI159" s="9">
        <v>204</v>
      </c>
      <c r="AK159" s="11" t="s">
        <v>108</v>
      </c>
      <c r="AL159" s="11" t="s">
        <v>108</v>
      </c>
      <c r="AM159" s="9">
        <v>1386740</v>
      </c>
    </row>
    <row r="160" spans="1:39" ht="15" customHeight="1" x14ac:dyDescent="0.25">
      <c r="A160" s="11" t="s">
        <v>95</v>
      </c>
      <c r="B160" s="9" t="s">
        <v>96</v>
      </c>
      <c r="C160" s="9" t="s">
        <v>97</v>
      </c>
      <c r="D160" s="9" t="s">
        <v>98</v>
      </c>
      <c r="E160" s="9" t="s">
        <v>99</v>
      </c>
      <c r="F160" s="9" t="s">
        <v>55</v>
      </c>
      <c r="G160" s="9" t="s">
        <v>55</v>
      </c>
      <c r="H160" s="9" t="s">
        <v>1147</v>
      </c>
      <c r="I160" s="9" t="s">
        <v>271</v>
      </c>
      <c r="J160" s="9" t="s">
        <v>1148</v>
      </c>
      <c r="K160" s="9" t="s">
        <v>1149</v>
      </c>
      <c r="L160" s="9" t="s">
        <v>1150</v>
      </c>
      <c r="M160" s="11" t="s">
        <v>1151</v>
      </c>
      <c r="N160" s="9">
        <v>200156</v>
      </c>
      <c r="O160" s="9">
        <v>2</v>
      </c>
      <c r="P160" s="9" t="s">
        <v>1085</v>
      </c>
      <c r="Q160" s="9" t="s">
        <v>6</v>
      </c>
      <c r="R160" s="11" t="s">
        <v>1152</v>
      </c>
      <c r="S160" s="9" t="s">
        <v>64</v>
      </c>
      <c r="T160" s="9" t="s">
        <v>64</v>
      </c>
      <c r="V160" s="9" t="s">
        <v>56</v>
      </c>
      <c r="W160" s="9" t="s">
        <v>4</v>
      </c>
      <c r="X160" s="9">
        <v>298</v>
      </c>
      <c r="Y160" s="9">
        <v>182</v>
      </c>
      <c r="Z160" s="9">
        <v>116</v>
      </c>
      <c r="AA160" s="9" t="s">
        <v>66</v>
      </c>
      <c r="AB160" s="9">
        <v>0</v>
      </c>
      <c r="AC160" s="9" t="s">
        <v>58</v>
      </c>
      <c r="AE160" s="9">
        <v>23</v>
      </c>
      <c r="AF160" s="9">
        <v>136</v>
      </c>
      <c r="AG160" s="9">
        <v>5.91</v>
      </c>
      <c r="AH160" s="9">
        <v>5.89</v>
      </c>
      <c r="AI160" s="9">
        <v>298</v>
      </c>
      <c r="AK160" s="11" t="s">
        <v>108</v>
      </c>
      <c r="AL160" s="11" t="s">
        <v>108</v>
      </c>
      <c r="AM160" s="9">
        <v>1386741</v>
      </c>
    </row>
    <row r="161" spans="1:39" ht="15" customHeight="1" x14ac:dyDescent="0.25">
      <c r="A161" s="11" t="s">
        <v>95</v>
      </c>
      <c r="B161" s="9" t="s">
        <v>96</v>
      </c>
      <c r="C161" s="9" t="s">
        <v>97</v>
      </c>
      <c r="D161" s="9" t="s">
        <v>98</v>
      </c>
      <c r="E161" s="9" t="s">
        <v>99</v>
      </c>
      <c r="F161" s="9" t="s">
        <v>55</v>
      </c>
      <c r="G161" s="9" t="s">
        <v>55</v>
      </c>
      <c r="H161" s="9" t="s">
        <v>1153</v>
      </c>
      <c r="I161" s="9" t="s">
        <v>1154</v>
      </c>
      <c r="J161" s="9" t="s">
        <v>78</v>
      </c>
      <c r="K161" s="9" t="s">
        <v>1155</v>
      </c>
      <c r="L161" s="9" t="s">
        <v>1156</v>
      </c>
      <c r="M161" s="11" t="s">
        <v>1157</v>
      </c>
      <c r="N161" s="9">
        <v>200157</v>
      </c>
      <c r="O161" s="9">
        <v>2</v>
      </c>
      <c r="P161" s="9" t="s">
        <v>1085</v>
      </c>
      <c r="Q161" s="9" t="s">
        <v>7</v>
      </c>
      <c r="R161" s="11" t="s">
        <v>1158</v>
      </c>
      <c r="S161" s="9" t="s">
        <v>207</v>
      </c>
      <c r="T161" s="9" t="s">
        <v>207</v>
      </c>
      <c r="V161" s="9" t="s">
        <v>56</v>
      </c>
      <c r="W161" s="9" t="s">
        <v>4</v>
      </c>
      <c r="X161" s="9">
        <v>316</v>
      </c>
      <c r="Y161" s="9">
        <v>185</v>
      </c>
      <c r="Z161" s="9">
        <v>131</v>
      </c>
      <c r="AA161" s="9" t="s">
        <v>74</v>
      </c>
      <c r="AB161" s="9">
        <v>0</v>
      </c>
      <c r="AC161" s="9" t="s">
        <v>58</v>
      </c>
      <c r="AE161" s="9">
        <v>23</v>
      </c>
      <c r="AF161" s="9">
        <v>147</v>
      </c>
      <c r="AG161" s="9">
        <v>6.39</v>
      </c>
      <c r="AH161" s="9">
        <v>5.63</v>
      </c>
      <c r="AI161" s="9">
        <v>316</v>
      </c>
      <c r="AK161" s="11" t="s">
        <v>108</v>
      </c>
      <c r="AL161" s="11" t="s">
        <v>108</v>
      </c>
      <c r="AM161" s="9">
        <v>1386742</v>
      </c>
    </row>
    <row r="162" spans="1:39" ht="15" customHeight="1" x14ac:dyDescent="0.25">
      <c r="A162" s="11" t="s">
        <v>95</v>
      </c>
      <c r="B162" s="9" t="s">
        <v>96</v>
      </c>
      <c r="C162" s="9" t="s">
        <v>97</v>
      </c>
      <c r="D162" s="9" t="s">
        <v>98</v>
      </c>
      <c r="E162" s="9" t="s">
        <v>99</v>
      </c>
      <c r="F162" s="9" t="s">
        <v>55</v>
      </c>
      <c r="G162" s="9" t="s">
        <v>55</v>
      </c>
      <c r="H162" s="9" t="s">
        <v>1159</v>
      </c>
      <c r="I162" s="9" t="s">
        <v>1160</v>
      </c>
      <c r="J162" s="9" t="s">
        <v>1161</v>
      </c>
      <c r="K162" s="12" t="s">
        <v>1162</v>
      </c>
      <c r="L162" s="12" t="s">
        <v>1163</v>
      </c>
      <c r="M162" s="11" t="s">
        <v>1164</v>
      </c>
      <c r="N162" s="9">
        <v>200158</v>
      </c>
      <c r="O162" s="9">
        <v>2</v>
      </c>
      <c r="P162" s="9" t="s">
        <v>1085</v>
      </c>
      <c r="Q162" s="9" t="s">
        <v>7</v>
      </c>
      <c r="R162" s="11" t="s">
        <v>1165</v>
      </c>
      <c r="S162" s="9" t="s">
        <v>64</v>
      </c>
      <c r="T162" s="9" t="s">
        <v>64</v>
      </c>
      <c r="V162" s="9" t="s">
        <v>56</v>
      </c>
      <c r="W162" s="9" t="s">
        <v>4</v>
      </c>
      <c r="X162" s="9">
        <v>344</v>
      </c>
      <c r="Y162" s="9">
        <v>192</v>
      </c>
      <c r="Z162" s="9">
        <v>152</v>
      </c>
      <c r="AA162" s="9" t="s">
        <v>71</v>
      </c>
      <c r="AB162" s="9">
        <v>0</v>
      </c>
      <c r="AC162" s="9" t="s">
        <v>58</v>
      </c>
      <c r="AE162" s="9">
        <v>23</v>
      </c>
      <c r="AF162" s="9">
        <v>161</v>
      </c>
      <c r="AG162" s="9">
        <v>7</v>
      </c>
      <c r="AH162" s="9">
        <v>6.92</v>
      </c>
      <c r="AI162" s="9">
        <v>344</v>
      </c>
      <c r="AK162" s="11" t="s">
        <v>108</v>
      </c>
      <c r="AL162" s="11" t="s">
        <v>108</v>
      </c>
      <c r="AM162" s="9">
        <v>1386743</v>
      </c>
    </row>
    <row r="163" spans="1:39" ht="15" customHeight="1" x14ac:dyDescent="0.25">
      <c r="A163" s="11" t="s">
        <v>95</v>
      </c>
      <c r="B163" s="9" t="s">
        <v>96</v>
      </c>
      <c r="C163" s="9" t="s">
        <v>97</v>
      </c>
      <c r="D163" s="9" t="s">
        <v>98</v>
      </c>
      <c r="E163" s="9" t="s">
        <v>99</v>
      </c>
      <c r="F163" s="9" t="s">
        <v>55</v>
      </c>
      <c r="G163" s="9" t="s">
        <v>55</v>
      </c>
      <c r="H163" s="9" t="s">
        <v>1166</v>
      </c>
      <c r="I163" s="9" t="s">
        <v>1166</v>
      </c>
      <c r="J163" s="9" t="s">
        <v>1167</v>
      </c>
      <c r="K163" s="9" t="s">
        <v>1168</v>
      </c>
      <c r="L163" s="9" t="s">
        <v>1169</v>
      </c>
      <c r="M163" s="11" t="s">
        <v>1170</v>
      </c>
      <c r="N163" s="9">
        <v>200159</v>
      </c>
      <c r="O163" s="9">
        <v>2</v>
      </c>
      <c r="P163" s="9" t="s">
        <v>1085</v>
      </c>
      <c r="Q163" s="9" t="s">
        <v>7</v>
      </c>
      <c r="R163" s="11" t="s">
        <v>1171</v>
      </c>
      <c r="S163" s="9" t="s">
        <v>116</v>
      </c>
      <c r="T163" s="9" t="s">
        <v>116</v>
      </c>
      <c r="V163" s="9" t="s">
        <v>56</v>
      </c>
      <c r="W163" s="9" t="s">
        <v>4</v>
      </c>
      <c r="X163" s="9">
        <v>383</v>
      </c>
      <c r="Y163" s="9">
        <v>214</v>
      </c>
      <c r="Z163" s="9">
        <v>169</v>
      </c>
      <c r="AA163" s="9" t="s">
        <v>71</v>
      </c>
      <c r="AB163" s="9">
        <v>0</v>
      </c>
      <c r="AC163" s="9" t="s">
        <v>58</v>
      </c>
      <c r="AE163" s="9">
        <v>23</v>
      </c>
      <c r="AF163" s="9">
        <v>173</v>
      </c>
      <c r="AG163" s="9">
        <v>7.52</v>
      </c>
      <c r="AH163" s="9">
        <v>7.4</v>
      </c>
      <c r="AI163" s="9">
        <v>383</v>
      </c>
      <c r="AK163" s="11" t="s">
        <v>108</v>
      </c>
      <c r="AL163" s="11" t="s">
        <v>1172</v>
      </c>
      <c r="AM163" s="9">
        <v>1581511</v>
      </c>
    </row>
    <row r="164" spans="1:39" ht="15" customHeight="1" x14ac:dyDescent="0.25">
      <c r="A164" s="11" t="s">
        <v>95</v>
      </c>
      <c r="B164" s="9" t="s">
        <v>96</v>
      </c>
      <c r="C164" s="9" t="s">
        <v>97</v>
      </c>
      <c r="D164" s="9" t="s">
        <v>98</v>
      </c>
      <c r="E164" s="9" t="s">
        <v>99</v>
      </c>
      <c r="F164" s="9" t="s">
        <v>55</v>
      </c>
      <c r="G164" s="9" t="s">
        <v>55</v>
      </c>
      <c r="H164" s="9" t="s">
        <v>1173</v>
      </c>
      <c r="I164" s="9" t="s">
        <v>1174</v>
      </c>
      <c r="J164" s="9" t="s">
        <v>619</v>
      </c>
      <c r="K164" s="9" t="s">
        <v>1175</v>
      </c>
      <c r="L164" s="9" t="s">
        <v>1176</v>
      </c>
      <c r="M164" s="11" t="s">
        <v>1177</v>
      </c>
      <c r="N164" s="9">
        <v>200160</v>
      </c>
      <c r="O164" s="9">
        <v>2</v>
      </c>
      <c r="P164" s="9" t="s">
        <v>1085</v>
      </c>
      <c r="Q164" s="9" t="s">
        <v>7</v>
      </c>
      <c r="R164" s="11" t="s">
        <v>1178</v>
      </c>
      <c r="S164" s="9" t="s">
        <v>64</v>
      </c>
      <c r="T164" s="9" t="s">
        <v>64</v>
      </c>
      <c r="V164" s="9" t="s">
        <v>56</v>
      </c>
      <c r="W164" s="9" t="s">
        <v>4</v>
      </c>
      <c r="X164" s="9">
        <v>264</v>
      </c>
      <c r="Y164" s="9">
        <v>157</v>
      </c>
      <c r="Z164" s="9">
        <v>107</v>
      </c>
      <c r="AA164" s="9" t="s">
        <v>66</v>
      </c>
      <c r="AB164" s="9">
        <v>0</v>
      </c>
      <c r="AC164" s="9" t="s">
        <v>58</v>
      </c>
      <c r="AE164" s="9">
        <v>23</v>
      </c>
      <c r="AF164" s="9">
        <v>129</v>
      </c>
      <c r="AG164" s="9">
        <v>5.61</v>
      </c>
      <c r="AH164" s="9">
        <v>5.74</v>
      </c>
      <c r="AI164" s="9">
        <v>264</v>
      </c>
      <c r="AK164" s="11" t="s">
        <v>108</v>
      </c>
      <c r="AL164" s="11" t="s">
        <v>108</v>
      </c>
      <c r="AM164" s="9">
        <v>1386745</v>
      </c>
    </row>
    <row r="165" spans="1:39" ht="15" customHeight="1" x14ac:dyDescent="0.25">
      <c r="A165" s="11" t="s">
        <v>95</v>
      </c>
      <c r="B165" s="9" t="s">
        <v>96</v>
      </c>
      <c r="C165" s="9" t="s">
        <v>97</v>
      </c>
      <c r="D165" s="9" t="s">
        <v>98</v>
      </c>
      <c r="E165" s="9" t="s">
        <v>99</v>
      </c>
      <c r="F165" s="9" t="s">
        <v>55</v>
      </c>
      <c r="G165" s="9" t="s">
        <v>55</v>
      </c>
      <c r="H165" s="9" t="s">
        <v>1179</v>
      </c>
      <c r="I165" s="9" t="s">
        <v>1180</v>
      </c>
      <c r="J165" s="9" t="s">
        <v>1181</v>
      </c>
      <c r="K165" s="9" t="s">
        <v>1182</v>
      </c>
      <c r="L165" s="9" t="s">
        <v>1183</v>
      </c>
      <c r="M165" s="11" t="s">
        <v>1184</v>
      </c>
      <c r="N165" s="9">
        <v>200161</v>
      </c>
      <c r="O165" s="9">
        <v>2</v>
      </c>
      <c r="P165" s="9" t="s">
        <v>1085</v>
      </c>
      <c r="Q165" s="9" t="s">
        <v>6</v>
      </c>
      <c r="R165" s="11" t="s">
        <v>1185</v>
      </c>
      <c r="S165" s="9" t="s">
        <v>64</v>
      </c>
      <c r="T165" s="9" t="s">
        <v>64</v>
      </c>
      <c r="V165" s="9" t="s">
        <v>56</v>
      </c>
      <c r="W165" s="9" t="s">
        <v>4</v>
      </c>
      <c r="X165" s="9">
        <v>413</v>
      </c>
      <c r="Y165" s="9">
        <v>243</v>
      </c>
      <c r="Z165" s="9">
        <v>170</v>
      </c>
      <c r="AA165" s="9" t="s">
        <v>117</v>
      </c>
      <c r="AB165" s="9">
        <v>0</v>
      </c>
      <c r="AC165" s="9" t="s">
        <v>58</v>
      </c>
      <c r="AE165" s="9">
        <v>23</v>
      </c>
      <c r="AF165" s="9">
        <v>189</v>
      </c>
      <c r="AG165" s="9">
        <v>8.2200000000000006</v>
      </c>
      <c r="AH165" s="9">
        <v>7.44</v>
      </c>
      <c r="AI165" s="9">
        <v>413</v>
      </c>
      <c r="AK165" s="11" t="s">
        <v>108</v>
      </c>
      <c r="AL165" s="11" t="s">
        <v>108</v>
      </c>
      <c r="AM165" s="9">
        <v>1386746</v>
      </c>
    </row>
    <row r="166" spans="1:39" ht="15" customHeight="1" x14ac:dyDescent="0.25">
      <c r="A166" s="11" t="s">
        <v>95</v>
      </c>
      <c r="B166" s="9" t="s">
        <v>96</v>
      </c>
      <c r="C166" s="9" t="s">
        <v>97</v>
      </c>
      <c r="D166" s="9" t="s">
        <v>98</v>
      </c>
      <c r="E166" s="9" t="s">
        <v>99</v>
      </c>
      <c r="F166" s="9" t="s">
        <v>55</v>
      </c>
      <c r="G166" s="9" t="s">
        <v>55</v>
      </c>
      <c r="H166" s="9" t="s">
        <v>1186</v>
      </c>
      <c r="I166" s="9" t="s">
        <v>126</v>
      </c>
      <c r="J166" s="9" t="s">
        <v>1187</v>
      </c>
      <c r="K166" s="9" t="s">
        <v>1188</v>
      </c>
      <c r="L166" s="9" t="s">
        <v>1189</v>
      </c>
      <c r="M166" s="11" t="s">
        <v>1190</v>
      </c>
      <c r="N166" s="9">
        <v>200162</v>
      </c>
      <c r="O166" s="9">
        <v>2</v>
      </c>
      <c r="P166" s="9" t="s">
        <v>1085</v>
      </c>
      <c r="Q166" s="9" t="s">
        <v>6</v>
      </c>
      <c r="R166" s="11" t="s">
        <v>1191</v>
      </c>
      <c r="S166" s="9" t="s">
        <v>64</v>
      </c>
      <c r="T166" s="9" t="s">
        <v>64</v>
      </c>
      <c r="V166" s="9" t="s">
        <v>56</v>
      </c>
      <c r="W166" s="9" t="s">
        <v>4</v>
      </c>
      <c r="X166" s="9">
        <v>409</v>
      </c>
      <c r="Y166" s="9">
        <v>246</v>
      </c>
      <c r="Z166" s="9">
        <v>163</v>
      </c>
      <c r="AA166" s="9" t="s">
        <v>71</v>
      </c>
      <c r="AB166" s="9">
        <v>0</v>
      </c>
      <c r="AC166" s="9" t="s">
        <v>58</v>
      </c>
      <c r="AE166" s="9">
        <v>23</v>
      </c>
      <c r="AF166" s="9">
        <v>182</v>
      </c>
      <c r="AG166" s="9">
        <v>7.91</v>
      </c>
      <c r="AH166" s="9">
        <v>7.25</v>
      </c>
      <c r="AI166" s="9">
        <v>409</v>
      </c>
      <c r="AK166" s="11" t="s">
        <v>108</v>
      </c>
      <c r="AL166" s="11" t="s">
        <v>108</v>
      </c>
      <c r="AM166" s="9">
        <v>1386747</v>
      </c>
    </row>
    <row r="167" spans="1:39" ht="15" customHeight="1" x14ac:dyDescent="0.25">
      <c r="A167" s="11" t="s">
        <v>95</v>
      </c>
      <c r="B167" s="9" t="s">
        <v>96</v>
      </c>
      <c r="C167" s="9" t="s">
        <v>97</v>
      </c>
      <c r="D167" s="9" t="s">
        <v>98</v>
      </c>
      <c r="E167" s="9" t="s">
        <v>99</v>
      </c>
      <c r="F167" s="9" t="s">
        <v>55</v>
      </c>
      <c r="G167" s="9" t="s">
        <v>55</v>
      </c>
      <c r="H167" s="9" t="s">
        <v>1192</v>
      </c>
      <c r="I167" s="9" t="s">
        <v>1193</v>
      </c>
      <c r="J167" s="9" t="s">
        <v>1194</v>
      </c>
      <c r="K167" s="9" t="s">
        <v>1195</v>
      </c>
      <c r="L167" s="9" t="s">
        <v>1196</v>
      </c>
      <c r="M167" s="11" t="s">
        <v>1197</v>
      </c>
      <c r="N167" s="9">
        <v>200163</v>
      </c>
      <c r="O167" s="9">
        <v>2</v>
      </c>
      <c r="P167" s="9" t="s">
        <v>1085</v>
      </c>
      <c r="Q167" s="9" t="s">
        <v>6</v>
      </c>
      <c r="R167" s="11" t="s">
        <v>1198</v>
      </c>
      <c r="S167" s="9" t="s">
        <v>116</v>
      </c>
      <c r="T167" s="9" t="s">
        <v>116</v>
      </c>
      <c r="V167" s="9" t="s">
        <v>56</v>
      </c>
      <c r="W167" s="9" t="s">
        <v>4</v>
      </c>
      <c r="X167" s="9">
        <v>466</v>
      </c>
      <c r="Y167" s="9">
        <v>275</v>
      </c>
      <c r="Z167" s="9">
        <v>191</v>
      </c>
      <c r="AA167" s="9" t="s">
        <v>185</v>
      </c>
      <c r="AB167" s="9">
        <v>0</v>
      </c>
      <c r="AC167" s="9" t="s">
        <v>58</v>
      </c>
      <c r="AE167" s="9">
        <v>23</v>
      </c>
      <c r="AF167" s="9">
        <v>210</v>
      </c>
      <c r="AG167" s="9">
        <v>9.1300000000000008</v>
      </c>
      <c r="AH167" s="9">
        <v>8.8800000000000008</v>
      </c>
      <c r="AI167" s="9">
        <v>466</v>
      </c>
      <c r="AK167" s="11" t="s">
        <v>108</v>
      </c>
      <c r="AL167" s="11" t="s">
        <v>108</v>
      </c>
      <c r="AM167" s="9">
        <v>1386748</v>
      </c>
    </row>
    <row r="168" spans="1:39" ht="15" customHeight="1" x14ac:dyDescent="0.25">
      <c r="A168" s="11" t="s">
        <v>95</v>
      </c>
      <c r="B168" s="9" t="s">
        <v>96</v>
      </c>
      <c r="C168" s="9" t="s">
        <v>97</v>
      </c>
      <c r="D168" s="9" t="s">
        <v>98</v>
      </c>
      <c r="E168" s="9" t="s">
        <v>99</v>
      </c>
      <c r="F168" s="9" t="s">
        <v>55</v>
      </c>
      <c r="G168" s="9" t="s">
        <v>55</v>
      </c>
      <c r="H168" s="9" t="s">
        <v>1199</v>
      </c>
      <c r="I168" s="9" t="s">
        <v>1200</v>
      </c>
      <c r="J168" s="9" t="s">
        <v>1201</v>
      </c>
      <c r="K168" s="9" t="s">
        <v>1202</v>
      </c>
      <c r="L168" s="9" t="s">
        <v>1203</v>
      </c>
      <c r="M168" s="11" t="s">
        <v>1204</v>
      </c>
      <c r="N168" s="9">
        <v>200164</v>
      </c>
      <c r="O168" s="9">
        <v>2</v>
      </c>
      <c r="P168" s="9" t="s">
        <v>1085</v>
      </c>
      <c r="Q168" s="9" t="s">
        <v>6</v>
      </c>
      <c r="R168" s="11" t="s">
        <v>1205</v>
      </c>
      <c r="S168" s="9" t="s">
        <v>116</v>
      </c>
      <c r="T168" s="9" t="s">
        <v>116</v>
      </c>
      <c r="V168" s="9" t="s">
        <v>56</v>
      </c>
      <c r="W168" s="9" t="s">
        <v>4</v>
      </c>
      <c r="X168" s="9">
        <v>353</v>
      </c>
      <c r="Y168" s="9">
        <v>202</v>
      </c>
      <c r="Z168" s="9">
        <v>151</v>
      </c>
      <c r="AA168" s="9" t="s">
        <v>71</v>
      </c>
      <c r="AB168" s="9">
        <v>0</v>
      </c>
      <c r="AC168" s="9" t="s">
        <v>58</v>
      </c>
      <c r="AE168" s="9">
        <v>23</v>
      </c>
      <c r="AF168" s="9">
        <v>166</v>
      </c>
      <c r="AG168" s="9">
        <v>7.22</v>
      </c>
      <c r="AH168" s="9">
        <v>7.19</v>
      </c>
      <c r="AI168" s="9">
        <v>353</v>
      </c>
      <c r="AK168" s="11" t="s">
        <v>108</v>
      </c>
      <c r="AL168" s="11" t="s">
        <v>108</v>
      </c>
      <c r="AM168" s="9">
        <v>1386749</v>
      </c>
    </row>
    <row r="169" spans="1:39" ht="15" customHeight="1" x14ac:dyDescent="0.25">
      <c r="A169" s="11" t="s">
        <v>95</v>
      </c>
      <c r="B169" s="9" t="s">
        <v>96</v>
      </c>
      <c r="C169" s="9" t="s">
        <v>97</v>
      </c>
      <c r="D169" s="9" t="s">
        <v>98</v>
      </c>
      <c r="E169" s="9" t="s">
        <v>99</v>
      </c>
      <c r="F169" s="9" t="s">
        <v>55</v>
      </c>
      <c r="G169" s="9" t="s">
        <v>55</v>
      </c>
      <c r="H169" s="9" t="s">
        <v>1206</v>
      </c>
      <c r="I169" s="9" t="s">
        <v>1207</v>
      </c>
      <c r="J169" s="9" t="s">
        <v>1208</v>
      </c>
      <c r="K169" s="9" t="s">
        <v>1209</v>
      </c>
      <c r="L169" s="9" t="s">
        <v>1210</v>
      </c>
      <c r="M169" s="11" t="s">
        <v>1211</v>
      </c>
      <c r="N169" s="9">
        <v>200165</v>
      </c>
      <c r="O169" s="9">
        <v>2</v>
      </c>
      <c r="P169" s="9" t="s">
        <v>1085</v>
      </c>
      <c r="Q169" s="9" t="s">
        <v>6</v>
      </c>
      <c r="R169" s="11" t="s">
        <v>1212</v>
      </c>
      <c r="S169" s="9" t="s">
        <v>116</v>
      </c>
      <c r="T169" s="9" t="s">
        <v>116</v>
      </c>
      <c r="V169" s="9" t="s">
        <v>56</v>
      </c>
      <c r="W169" s="9" t="s">
        <v>4</v>
      </c>
      <c r="X169" s="9">
        <v>290</v>
      </c>
      <c r="Y169" s="9">
        <v>173</v>
      </c>
      <c r="Z169" s="9">
        <v>117</v>
      </c>
      <c r="AA169" s="9" t="s">
        <v>66</v>
      </c>
      <c r="AB169" s="9">
        <v>0</v>
      </c>
      <c r="AC169" s="9" t="s">
        <v>58</v>
      </c>
      <c r="AE169" s="9">
        <v>23</v>
      </c>
      <c r="AF169" s="9">
        <v>136</v>
      </c>
      <c r="AG169" s="9">
        <v>5.91</v>
      </c>
      <c r="AH169" s="9">
        <v>5.93</v>
      </c>
      <c r="AI169" s="9">
        <v>297</v>
      </c>
      <c r="AK169" s="11" t="s">
        <v>108</v>
      </c>
      <c r="AL169" s="11" t="s">
        <v>108</v>
      </c>
      <c r="AM169" s="9">
        <v>1386987</v>
      </c>
    </row>
    <row r="170" spans="1:39" ht="15" customHeight="1" x14ac:dyDescent="0.25">
      <c r="A170" s="11" t="s">
        <v>95</v>
      </c>
      <c r="B170" s="9" t="s">
        <v>96</v>
      </c>
      <c r="C170" s="9" t="s">
        <v>97</v>
      </c>
      <c r="D170" s="9" t="s">
        <v>98</v>
      </c>
      <c r="E170" s="9" t="s">
        <v>99</v>
      </c>
      <c r="F170" s="9" t="s">
        <v>55</v>
      </c>
      <c r="G170" s="9" t="s">
        <v>55</v>
      </c>
      <c r="H170" s="9" t="s">
        <v>1213</v>
      </c>
      <c r="I170" s="9" t="s">
        <v>1214</v>
      </c>
      <c r="J170" s="9" t="s">
        <v>1215</v>
      </c>
      <c r="K170" s="9" t="s">
        <v>1216</v>
      </c>
      <c r="L170" s="9" t="s">
        <v>1217</v>
      </c>
      <c r="M170" s="11" t="s">
        <v>1218</v>
      </c>
      <c r="N170" s="9">
        <v>200166</v>
      </c>
      <c r="O170" s="9">
        <v>2</v>
      </c>
      <c r="P170" s="9" t="s">
        <v>1085</v>
      </c>
      <c r="Q170" s="9" t="s">
        <v>7</v>
      </c>
      <c r="R170" s="11" t="s">
        <v>1219</v>
      </c>
      <c r="S170" s="9" t="s">
        <v>116</v>
      </c>
      <c r="T170" s="9" t="s">
        <v>116</v>
      </c>
      <c r="V170" s="9" t="s">
        <v>56</v>
      </c>
      <c r="W170" s="9" t="s">
        <v>4</v>
      </c>
      <c r="X170" s="9">
        <v>299</v>
      </c>
      <c r="Y170" s="9">
        <v>172</v>
      </c>
      <c r="Z170" s="9">
        <v>127</v>
      </c>
      <c r="AA170" s="9" t="s">
        <v>74</v>
      </c>
      <c r="AB170" s="9">
        <v>0</v>
      </c>
      <c r="AC170" s="9" t="s">
        <v>58</v>
      </c>
      <c r="AE170" s="9">
        <v>23</v>
      </c>
      <c r="AF170" s="9">
        <v>138</v>
      </c>
      <c r="AG170" s="9">
        <v>6</v>
      </c>
      <c r="AH170" s="9">
        <v>6.59</v>
      </c>
      <c r="AI170" s="9">
        <v>299</v>
      </c>
      <c r="AK170" s="11" t="s">
        <v>108</v>
      </c>
      <c r="AL170" s="11" t="s">
        <v>108</v>
      </c>
      <c r="AM170" s="9">
        <v>1386845</v>
      </c>
    </row>
    <row r="171" spans="1:39" ht="15" customHeight="1" x14ac:dyDescent="0.25">
      <c r="A171" s="11" t="s">
        <v>95</v>
      </c>
      <c r="B171" s="9" t="s">
        <v>96</v>
      </c>
      <c r="C171" s="9" t="s">
        <v>97</v>
      </c>
      <c r="D171" s="9" t="s">
        <v>98</v>
      </c>
      <c r="E171" s="9" t="s">
        <v>99</v>
      </c>
      <c r="F171" s="9" t="s">
        <v>55</v>
      </c>
      <c r="G171" s="9" t="s">
        <v>55</v>
      </c>
      <c r="H171" s="9" t="s">
        <v>1220</v>
      </c>
      <c r="I171" s="9" t="s">
        <v>1221</v>
      </c>
      <c r="J171" s="9" t="s">
        <v>1222</v>
      </c>
      <c r="K171" s="9" t="s">
        <v>1223</v>
      </c>
      <c r="L171" s="9" t="s">
        <v>1224</v>
      </c>
      <c r="M171" s="11" t="s">
        <v>1225</v>
      </c>
      <c r="N171" s="9">
        <v>200167</v>
      </c>
      <c r="O171" s="9">
        <v>2</v>
      </c>
      <c r="P171" s="9" t="s">
        <v>1085</v>
      </c>
      <c r="Q171" s="9" t="s">
        <v>7</v>
      </c>
      <c r="R171" s="11" t="s">
        <v>1226</v>
      </c>
      <c r="S171" s="9" t="s">
        <v>116</v>
      </c>
      <c r="T171" s="9" t="s">
        <v>116</v>
      </c>
      <c r="V171" s="9" t="s">
        <v>56</v>
      </c>
      <c r="W171" s="9" t="s">
        <v>4</v>
      </c>
      <c r="X171" s="9">
        <v>281</v>
      </c>
      <c r="Y171" s="9">
        <v>166</v>
      </c>
      <c r="Z171" s="9">
        <v>115</v>
      </c>
      <c r="AA171" s="9" t="s">
        <v>66</v>
      </c>
      <c r="AB171" s="9">
        <v>0</v>
      </c>
      <c r="AC171" s="9" t="s">
        <v>58</v>
      </c>
      <c r="AE171" s="9">
        <v>23</v>
      </c>
      <c r="AF171" s="9">
        <v>136</v>
      </c>
      <c r="AG171" s="9">
        <v>5.91</v>
      </c>
      <c r="AH171" s="9">
        <v>5.99</v>
      </c>
      <c r="AI171" s="9">
        <v>289</v>
      </c>
      <c r="AK171" s="11" t="s">
        <v>108</v>
      </c>
      <c r="AL171" s="11" t="s">
        <v>108</v>
      </c>
      <c r="AM171" s="9">
        <v>1386988</v>
      </c>
    </row>
    <row r="172" spans="1:39" ht="15" customHeight="1" x14ac:dyDescent="0.25">
      <c r="A172" s="11" t="s">
        <v>95</v>
      </c>
      <c r="B172" s="9" t="s">
        <v>96</v>
      </c>
      <c r="C172" s="9" t="s">
        <v>97</v>
      </c>
      <c r="D172" s="9" t="s">
        <v>98</v>
      </c>
      <c r="E172" s="9" t="s">
        <v>99</v>
      </c>
      <c r="F172" s="9" t="s">
        <v>55</v>
      </c>
      <c r="G172" s="9" t="s">
        <v>55</v>
      </c>
      <c r="H172" s="9" t="s">
        <v>1227</v>
      </c>
      <c r="I172" s="9" t="s">
        <v>1228</v>
      </c>
      <c r="J172" s="9" t="s">
        <v>1194</v>
      </c>
      <c r="K172" s="9" t="s">
        <v>1229</v>
      </c>
      <c r="L172" s="9" t="s">
        <v>1230</v>
      </c>
      <c r="M172" s="11" t="s">
        <v>1231</v>
      </c>
      <c r="N172" s="9">
        <v>200168</v>
      </c>
      <c r="O172" s="9">
        <v>2</v>
      </c>
      <c r="P172" s="9" t="s">
        <v>1085</v>
      </c>
      <c r="Q172" s="9" t="s">
        <v>7</v>
      </c>
      <c r="R172" s="11" t="s">
        <v>1232</v>
      </c>
      <c r="S172" s="9" t="s">
        <v>116</v>
      </c>
      <c r="T172" s="9" t="s">
        <v>116</v>
      </c>
      <c r="V172" s="9" t="s">
        <v>56</v>
      </c>
      <c r="W172" s="9" t="s">
        <v>4</v>
      </c>
      <c r="X172" s="9">
        <v>287</v>
      </c>
      <c r="Y172" s="9">
        <v>159</v>
      </c>
      <c r="Z172" s="9">
        <v>128</v>
      </c>
      <c r="AA172" s="9" t="s">
        <v>74</v>
      </c>
      <c r="AB172" s="9">
        <v>0</v>
      </c>
      <c r="AC172" s="9" t="s">
        <v>58</v>
      </c>
      <c r="AE172" s="9">
        <v>23</v>
      </c>
      <c r="AF172" s="9">
        <v>138</v>
      </c>
      <c r="AG172" s="9">
        <v>6</v>
      </c>
      <c r="AH172" s="9">
        <v>5.36</v>
      </c>
      <c r="AI172" s="9">
        <v>295</v>
      </c>
      <c r="AK172" s="11" t="s">
        <v>108</v>
      </c>
      <c r="AL172" s="11" t="s">
        <v>108</v>
      </c>
      <c r="AM172" s="9">
        <v>1386989</v>
      </c>
    </row>
    <row r="173" spans="1:39" ht="15" customHeight="1" x14ac:dyDescent="0.25">
      <c r="A173" s="11" t="s">
        <v>95</v>
      </c>
      <c r="B173" s="9" t="s">
        <v>96</v>
      </c>
      <c r="C173" s="9" t="s">
        <v>97</v>
      </c>
      <c r="D173" s="9" t="s">
        <v>98</v>
      </c>
      <c r="E173" s="9" t="s">
        <v>99</v>
      </c>
      <c r="F173" s="9" t="s">
        <v>55</v>
      </c>
      <c r="G173" s="9" t="s">
        <v>55</v>
      </c>
      <c r="H173" s="9" t="s">
        <v>1233</v>
      </c>
      <c r="I173" s="9" t="s">
        <v>1234</v>
      </c>
      <c r="J173" s="9" t="s">
        <v>1235</v>
      </c>
      <c r="K173" s="9" t="s">
        <v>1236</v>
      </c>
      <c r="L173" s="9" t="s">
        <v>1237</v>
      </c>
      <c r="M173" s="11" t="s">
        <v>1238</v>
      </c>
      <c r="N173" s="9">
        <v>200169</v>
      </c>
      <c r="O173" s="9">
        <v>2</v>
      </c>
      <c r="P173" s="9" t="s">
        <v>1085</v>
      </c>
      <c r="Q173" s="9" t="s">
        <v>7</v>
      </c>
      <c r="R173" s="11" t="s">
        <v>1239</v>
      </c>
      <c r="S173" s="9" t="s">
        <v>64</v>
      </c>
      <c r="T173" s="9" t="s">
        <v>64</v>
      </c>
      <c r="V173" s="9" t="s">
        <v>56</v>
      </c>
      <c r="W173" s="9" t="s">
        <v>3</v>
      </c>
      <c r="X173" s="9">
        <v>254</v>
      </c>
      <c r="Y173" s="9">
        <v>136</v>
      </c>
      <c r="Z173" s="9">
        <v>118</v>
      </c>
      <c r="AA173" s="9" t="s">
        <v>57</v>
      </c>
      <c r="AB173" s="9">
        <v>0</v>
      </c>
      <c r="AC173" s="9" t="s">
        <v>58</v>
      </c>
      <c r="AE173" s="9">
        <v>23</v>
      </c>
      <c r="AF173" s="9">
        <v>54</v>
      </c>
      <c r="AG173" s="9">
        <v>2.35</v>
      </c>
      <c r="AH173" s="9">
        <v>2.98</v>
      </c>
      <c r="AI173" s="9">
        <v>254</v>
      </c>
      <c r="AK173" s="11" t="s">
        <v>108</v>
      </c>
      <c r="AL173" s="11" t="s">
        <v>108</v>
      </c>
      <c r="AM173" s="9">
        <v>1386848</v>
      </c>
    </row>
    <row r="174" spans="1:39" ht="15" customHeight="1" x14ac:dyDescent="0.25">
      <c r="A174" s="11" t="s">
        <v>95</v>
      </c>
      <c r="B174" s="9" t="s">
        <v>96</v>
      </c>
      <c r="C174" s="9" t="s">
        <v>97</v>
      </c>
      <c r="D174" s="9" t="s">
        <v>98</v>
      </c>
      <c r="E174" s="9" t="s">
        <v>99</v>
      </c>
      <c r="F174" s="9" t="s">
        <v>55</v>
      </c>
      <c r="G174" s="9" t="s">
        <v>55</v>
      </c>
      <c r="H174" s="9" t="s">
        <v>1240</v>
      </c>
      <c r="I174" s="9" t="s">
        <v>1241</v>
      </c>
      <c r="J174" s="9" t="s">
        <v>1242</v>
      </c>
      <c r="K174" s="9" t="s">
        <v>1243</v>
      </c>
      <c r="L174" s="9" t="s">
        <v>1244</v>
      </c>
      <c r="M174" s="11" t="s">
        <v>1245</v>
      </c>
      <c r="N174" s="9">
        <v>200170</v>
      </c>
      <c r="O174" s="9">
        <v>2</v>
      </c>
      <c r="P174" s="9" t="s">
        <v>1085</v>
      </c>
      <c r="Q174" s="9" t="s">
        <v>7</v>
      </c>
      <c r="R174" s="11" t="s">
        <v>1246</v>
      </c>
      <c r="S174" s="9" t="s">
        <v>116</v>
      </c>
      <c r="T174" s="9" t="s">
        <v>116</v>
      </c>
      <c r="V174" s="9" t="s">
        <v>56</v>
      </c>
      <c r="W174" s="9" t="s">
        <v>3</v>
      </c>
      <c r="X174" s="9">
        <v>201</v>
      </c>
      <c r="Y174" s="9">
        <v>102</v>
      </c>
      <c r="Z174" s="9">
        <v>99</v>
      </c>
      <c r="AA174" s="9" t="s">
        <v>57</v>
      </c>
      <c r="AB174" s="9">
        <v>0</v>
      </c>
      <c r="AC174" s="9" t="s">
        <v>58</v>
      </c>
      <c r="AE174" s="9">
        <v>23</v>
      </c>
      <c r="AF174" s="9">
        <v>35</v>
      </c>
      <c r="AG174" s="9">
        <v>1.52</v>
      </c>
      <c r="AH174" s="9">
        <v>2.4900000000000002</v>
      </c>
      <c r="AI174" s="9">
        <v>201</v>
      </c>
      <c r="AK174" s="11" t="s">
        <v>108</v>
      </c>
      <c r="AL174" s="11" t="s">
        <v>108</v>
      </c>
      <c r="AM174" s="9">
        <v>1386849</v>
      </c>
    </row>
    <row r="175" spans="1:39" ht="15" customHeight="1" x14ac:dyDescent="0.25">
      <c r="A175" s="11" t="s">
        <v>95</v>
      </c>
      <c r="B175" s="9" t="s">
        <v>96</v>
      </c>
      <c r="C175" s="9" t="s">
        <v>97</v>
      </c>
      <c r="D175" s="9" t="s">
        <v>98</v>
      </c>
      <c r="E175" s="9" t="s">
        <v>99</v>
      </c>
      <c r="F175" s="9" t="s">
        <v>55</v>
      </c>
      <c r="G175" s="9" t="s">
        <v>55</v>
      </c>
      <c r="H175" s="9" t="s">
        <v>1247</v>
      </c>
      <c r="I175" s="9" t="s">
        <v>271</v>
      </c>
      <c r="J175" s="9" t="s">
        <v>1248</v>
      </c>
      <c r="K175" s="9" t="s">
        <v>1249</v>
      </c>
      <c r="L175" s="9" t="s">
        <v>1250</v>
      </c>
      <c r="M175" s="11" t="s">
        <v>1251</v>
      </c>
      <c r="N175" s="9">
        <v>200171</v>
      </c>
      <c r="O175" s="9">
        <v>2</v>
      </c>
      <c r="P175" s="9" t="s">
        <v>1085</v>
      </c>
      <c r="Q175" s="9" t="s">
        <v>7</v>
      </c>
      <c r="R175" s="11" t="s">
        <v>1252</v>
      </c>
      <c r="S175" s="9" t="s">
        <v>116</v>
      </c>
      <c r="T175" s="9" t="s">
        <v>116</v>
      </c>
      <c r="V175" s="9" t="s">
        <v>56</v>
      </c>
      <c r="W175" s="9" t="s">
        <v>3</v>
      </c>
      <c r="X175" s="9">
        <v>54</v>
      </c>
      <c r="Y175" s="9">
        <v>17</v>
      </c>
      <c r="Z175" s="9">
        <v>37</v>
      </c>
      <c r="AA175" s="9" t="s">
        <v>57</v>
      </c>
      <c r="AB175" s="9">
        <v>0</v>
      </c>
      <c r="AC175" s="9" t="s">
        <v>58</v>
      </c>
      <c r="AE175" s="9">
        <v>23</v>
      </c>
      <c r="AF175" s="9">
        <v>0</v>
      </c>
      <c r="AG175" s="9">
        <v>0</v>
      </c>
      <c r="AH175" s="9">
        <v>1.1299999999999999</v>
      </c>
      <c r="AI175" s="9">
        <v>54</v>
      </c>
      <c r="AK175" s="11" t="s">
        <v>108</v>
      </c>
      <c r="AL175" s="11" t="s">
        <v>108</v>
      </c>
      <c r="AM175" s="9">
        <v>1386850</v>
      </c>
    </row>
    <row r="176" spans="1:39" ht="15" customHeight="1" x14ac:dyDescent="0.25">
      <c r="A176" s="11" t="s">
        <v>95</v>
      </c>
      <c r="B176" s="9" t="s">
        <v>96</v>
      </c>
      <c r="C176" s="9" t="s">
        <v>97</v>
      </c>
      <c r="D176" s="9" t="s">
        <v>98</v>
      </c>
      <c r="E176" s="9" t="s">
        <v>99</v>
      </c>
      <c r="F176" s="9" t="s">
        <v>55</v>
      </c>
      <c r="G176" s="9" t="s">
        <v>55</v>
      </c>
      <c r="H176" s="9" t="s">
        <v>1253</v>
      </c>
      <c r="I176" s="9" t="s">
        <v>1254</v>
      </c>
      <c r="J176" s="9" t="s">
        <v>63</v>
      </c>
      <c r="K176" s="9" t="s">
        <v>1255</v>
      </c>
      <c r="L176" s="9" t="s">
        <v>1256</v>
      </c>
      <c r="M176" s="11" t="s">
        <v>1257</v>
      </c>
      <c r="N176" s="9">
        <v>200172</v>
      </c>
      <c r="O176" s="9">
        <v>2</v>
      </c>
      <c r="P176" s="9" t="s">
        <v>1085</v>
      </c>
      <c r="Q176" s="9" t="s">
        <v>6</v>
      </c>
      <c r="R176" s="11" t="s">
        <v>1258</v>
      </c>
      <c r="S176" s="9" t="s">
        <v>64</v>
      </c>
      <c r="T176" s="9" t="s">
        <v>64</v>
      </c>
      <c r="V176" s="9" t="s">
        <v>56</v>
      </c>
      <c r="W176" s="9" t="s">
        <v>4</v>
      </c>
      <c r="X176" s="9">
        <v>497</v>
      </c>
      <c r="Y176" s="9">
        <v>299</v>
      </c>
      <c r="Z176" s="9">
        <v>198</v>
      </c>
      <c r="AA176" s="9" t="s">
        <v>185</v>
      </c>
      <c r="AB176" s="9">
        <v>0</v>
      </c>
      <c r="AC176" s="9" t="s">
        <v>58</v>
      </c>
      <c r="AE176" s="9">
        <v>23</v>
      </c>
      <c r="AF176" s="9">
        <v>228</v>
      </c>
      <c r="AG176" s="9">
        <v>9.91</v>
      </c>
      <c r="AH176" s="9">
        <v>8.4700000000000006</v>
      </c>
      <c r="AI176" s="9">
        <v>497</v>
      </c>
      <c r="AK176" s="11" t="s">
        <v>108</v>
      </c>
      <c r="AL176" s="11" t="s">
        <v>108</v>
      </c>
      <c r="AM176" s="9">
        <v>1386851</v>
      </c>
    </row>
    <row r="177" spans="1:39" ht="15" customHeight="1" x14ac:dyDescent="0.25">
      <c r="A177" s="11" t="s">
        <v>95</v>
      </c>
      <c r="B177" s="9" t="s">
        <v>96</v>
      </c>
      <c r="C177" s="9" t="s">
        <v>97</v>
      </c>
      <c r="D177" s="9" t="s">
        <v>98</v>
      </c>
      <c r="E177" s="9" t="s">
        <v>99</v>
      </c>
      <c r="F177" s="9" t="s">
        <v>55</v>
      </c>
      <c r="G177" s="9" t="s">
        <v>55</v>
      </c>
      <c r="H177" s="9" t="s">
        <v>1259</v>
      </c>
      <c r="I177" s="9" t="s">
        <v>1260</v>
      </c>
      <c r="J177" s="9" t="s">
        <v>1261</v>
      </c>
      <c r="K177" s="9" t="s">
        <v>1262</v>
      </c>
      <c r="L177" s="9" t="s">
        <v>1263</v>
      </c>
      <c r="M177" s="11" t="s">
        <v>1264</v>
      </c>
      <c r="N177" s="9">
        <v>200173</v>
      </c>
      <c r="O177" s="9">
        <v>2</v>
      </c>
      <c r="P177" s="9" t="s">
        <v>1085</v>
      </c>
      <c r="Q177" s="9" t="s">
        <v>6</v>
      </c>
      <c r="R177" s="11" t="s">
        <v>1265</v>
      </c>
      <c r="S177" s="9" t="s">
        <v>64</v>
      </c>
      <c r="T177" s="9" t="s">
        <v>64</v>
      </c>
      <c r="V177" s="9" t="s">
        <v>56</v>
      </c>
      <c r="W177" s="9" t="s">
        <v>4</v>
      </c>
      <c r="X177" s="9">
        <v>265</v>
      </c>
      <c r="Y177" s="9">
        <v>147</v>
      </c>
      <c r="Z177" s="9">
        <v>118</v>
      </c>
      <c r="AA177" s="9" t="s">
        <v>66</v>
      </c>
      <c r="AB177" s="9">
        <v>0</v>
      </c>
      <c r="AC177" s="9" t="s">
        <v>58</v>
      </c>
      <c r="AE177" s="9">
        <v>23</v>
      </c>
      <c r="AF177" s="9">
        <v>131</v>
      </c>
      <c r="AG177" s="9">
        <v>5.7</v>
      </c>
      <c r="AH177" s="9">
        <v>4.76</v>
      </c>
      <c r="AI177" s="9">
        <v>274</v>
      </c>
      <c r="AK177" s="11" t="s">
        <v>108</v>
      </c>
      <c r="AL177" s="11" t="s">
        <v>108</v>
      </c>
      <c r="AM177" s="9">
        <v>1386990</v>
      </c>
    </row>
    <row r="178" spans="1:39" ht="15" customHeight="1" x14ac:dyDescent="0.25">
      <c r="A178" s="11" t="s">
        <v>95</v>
      </c>
      <c r="B178" s="9" t="s">
        <v>96</v>
      </c>
      <c r="C178" s="9" t="s">
        <v>97</v>
      </c>
      <c r="D178" s="9" t="s">
        <v>98</v>
      </c>
      <c r="E178" s="9" t="s">
        <v>99</v>
      </c>
      <c r="F178" s="9" t="s">
        <v>55</v>
      </c>
      <c r="G178" s="9" t="s">
        <v>55</v>
      </c>
      <c r="H178" s="9" t="s">
        <v>1266</v>
      </c>
      <c r="I178" s="9" t="s">
        <v>1267</v>
      </c>
      <c r="J178" s="9" t="s">
        <v>1268</v>
      </c>
      <c r="K178" s="9" t="s">
        <v>1269</v>
      </c>
      <c r="L178" s="9" t="s">
        <v>1270</v>
      </c>
      <c r="M178" s="11" t="s">
        <v>1271</v>
      </c>
      <c r="N178" s="9">
        <v>200174</v>
      </c>
      <c r="O178" s="9">
        <v>2</v>
      </c>
      <c r="P178" s="9" t="s">
        <v>1085</v>
      </c>
      <c r="Q178" s="9" t="s">
        <v>6</v>
      </c>
      <c r="R178" s="11" t="s">
        <v>1272</v>
      </c>
      <c r="S178" s="9" t="s">
        <v>64</v>
      </c>
      <c r="T178" s="9" t="s">
        <v>64</v>
      </c>
      <c r="V178" s="9" t="s">
        <v>56</v>
      </c>
      <c r="W178" s="9" t="s">
        <v>4</v>
      </c>
      <c r="X178" s="9">
        <v>355</v>
      </c>
      <c r="Y178" s="9">
        <v>201</v>
      </c>
      <c r="Z178" s="9">
        <v>154</v>
      </c>
      <c r="AA178" s="9" t="s">
        <v>74</v>
      </c>
      <c r="AB178" s="9">
        <v>0</v>
      </c>
      <c r="AC178" s="9" t="s">
        <v>58</v>
      </c>
      <c r="AE178" s="9">
        <v>23</v>
      </c>
      <c r="AF178" s="9">
        <v>159</v>
      </c>
      <c r="AG178" s="9">
        <v>6.91</v>
      </c>
      <c r="AH178" s="9">
        <v>7.5</v>
      </c>
      <c r="AI178" s="9">
        <v>355</v>
      </c>
      <c r="AK178" s="11" t="s">
        <v>108</v>
      </c>
      <c r="AL178" s="11" t="s">
        <v>108</v>
      </c>
      <c r="AM178" s="9">
        <v>1386955</v>
      </c>
    </row>
    <row r="179" spans="1:39" ht="15" customHeight="1" x14ac:dyDescent="0.25">
      <c r="A179" s="11" t="s">
        <v>95</v>
      </c>
      <c r="B179" s="9" t="s">
        <v>96</v>
      </c>
      <c r="C179" s="9" t="s">
        <v>97</v>
      </c>
      <c r="D179" s="9" t="s">
        <v>98</v>
      </c>
      <c r="E179" s="9" t="s">
        <v>99</v>
      </c>
      <c r="F179" s="9" t="s">
        <v>55</v>
      </c>
      <c r="G179" s="9" t="s">
        <v>55</v>
      </c>
      <c r="H179" s="9" t="s">
        <v>1273</v>
      </c>
      <c r="I179" s="9" t="s">
        <v>1274</v>
      </c>
      <c r="J179" s="9" t="s">
        <v>63</v>
      </c>
      <c r="K179" s="9" t="s">
        <v>1275</v>
      </c>
      <c r="L179" s="9" t="s">
        <v>1276</v>
      </c>
      <c r="M179" s="11" t="s">
        <v>1277</v>
      </c>
      <c r="N179" s="9">
        <v>200175</v>
      </c>
      <c r="O179" s="9">
        <v>2</v>
      </c>
      <c r="P179" s="9" t="s">
        <v>1085</v>
      </c>
      <c r="Q179" s="9" t="s">
        <v>6</v>
      </c>
      <c r="R179" s="11" t="s">
        <v>1278</v>
      </c>
      <c r="S179" s="9" t="s">
        <v>207</v>
      </c>
      <c r="T179" s="9" t="s">
        <v>207</v>
      </c>
      <c r="V179" s="9" t="s">
        <v>56</v>
      </c>
      <c r="W179" s="9" t="s">
        <v>3</v>
      </c>
      <c r="X179" s="9">
        <v>16</v>
      </c>
      <c r="Y179" s="9">
        <v>0</v>
      </c>
      <c r="Z179" s="9">
        <v>16</v>
      </c>
      <c r="AA179" s="9" t="s">
        <v>57</v>
      </c>
      <c r="AB179" s="9">
        <v>0</v>
      </c>
      <c r="AC179" s="9" t="s">
        <v>58</v>
      </c>
      <c r="AE179" s="9">
        <v>23</v>
      </c>
      <c r="AF179" s="9">
        <v>0</v>
      </c>
      <c r="AG179" s="9">
        <v>0</v>
      </c>
      <c r="AH179" s="9">
        <v>0.41</v>
      </c>
      <c r="AI179" s="9">
        <v>16</v>
      </c>
      <c r="AK179" s="11" t="s">
        <v>108</v>
      </c>
      <c r="AL179" s="11" t="s">
        <v>108</v>
      </c>
      <c r="AM179" s="9">
        <v>1386956</v>
      </c>
    </row>
    <row r="180" spans="1:39" ht="15" customHeight="1" x14ac:dyDescent="0.25">
      <c r="A180" s="11" t="s">
        <v>95</v>
      </c>
      <c r="B180" s="9" t="s">
        <v>96</v>
      </c>
      <c r="C180" s="9" t="s">
        <v>97</v>
      </c>
      <c r="D180" s="9" t="s">
        <v>98</v>
      </c>
      <c r="E180" s="9" t="s">
        <v>99</v>
      </c>
      <c r="F180" s="9" t="s">
        <v>55</v>
      </c>
      <c r="G180" s="9" t="s">
        <v>55</v>
      </c>
      <c r="H180" s="9" t="s">
        <v>1279</v>
      </c>
      <c r="I180" s="9" t="s">
        <v>1280</v>
      </c>
      <c r="J180" s="9" t="s">
        <v>1281</v>
      </c>
      <c r="K180" s="9" t="s">
        <v>1282</v>
      </c>
      <c r="L180" s="9" t="s">
        <v>1283</v>
      </c>
      <c r="M180" s="11" t="s">
        <v>1284</v>
      </c>
      <c r="N180" s="9">
        <v>200176</v>
      </c>
      <c r="O180" s="9">
        <v>2</v>
      </c>
      <c r="P180" s="9" t="s">
        <v>1085</v>
      </c>
      <c r="Q180" s="9" t="s">
        <v>6</v>
      </c>
      <c r="R180" s="11" t="s">
        <v>1285</v>
      </c>
      <c r="S180" s="9" t="s">
        <v>64</v>
      </c>
      <c r="T180" s="9" t="s">
        <v>64</v>
      </c>
      <c r="V180" s="9" t="s">
        <v>56</v>
      </c>
      <c r="W180" s="9" t="s">
        <v>4</v>
      </c>
      <c r="X180" s="9">
        <v>424</v>
      </c>
      <c r="Y180" s="9">
        <v>260</v>
      </c>
      <c r="Z180" s="9">
        <v>164</v>
      </c>
      <c r="AA180" s="9" t="s">
        <v>117</v>
      </c>
      <c r="AB180" s="9">
        <v>0</v>
      </c>
      <c r="AC180" s="9" t="s">
        <v>58</v>
      </c>
      <c r="AE180" s="9">
        <v>23</v>
      </c>
      <c r="AF180" s="9">
        <v>191</v>
      </c>
      <c r="AG180" s="9">
        <v>8.3000000000000007</v>
      </c>
      <c r="AH180" s="9">
        <v>7.87</v>
      </c>
      <c r="AI180" s="9">
        <v>424</v>
      </c>
      <c r="AK180" s="11" t="s">
        <v>108</v>
      </c>
      <c r="AL180" s="11" t="s">
        <v>108</v>
      </c>
      <c r="AM180" s="9">
        <v>1386957</v>
      </c>
    </row>
    <row r="181" spans="1:39" ht="15" customHeight="1" x14ac:dyDescent="0.25">
      <c r="A181" s="11" t="s">
        <v>95</v>
      </c>
      <c r="B181" s="9" t="s">
        <v>96</v>
      </c>
      <c r="C181" s="9" t="s">
        <v>97</v>
      </c>
      <c r="D181" s="9" t="s">
        <v>98</v>
      </c>
      <c r="E181" s="9" t="s">
        <v>99</v>
      </c>
      <c r="F181" s="9" t="s">
        <v>55</v>
      </c>
      <c r="G181" s="9" t="s">
        <v>55</v>
      </c>
      <c r="H181" s="9" t="s">
        <v>1286</v>
      </c>
      <c r="I181" s="9" t="s">
        <v>1287</v>
      </c>
      <c r="J181" s="9" t="s">
        <v>1161</v>
      </c>
      <c r="K181" s="9" t="s">
        <v>1288</v>
      </c>
      <c r="L181" s="9" t="s">
        <v>1289</v>
      </c>
      <c r="M181" s="11" t="s">
        <v>1290</v>
      </c>
      <c r="N181" s="9">
        <v>200177</v>
      </c>
      <c r="O181" s="9">
        <v>2</v>
      </c>
      <c r="P181" s="9" t="s">
        <v>1085</v>
      </c>
      <c r="Q181" s="9" t="s">
        <v>7</v>
      </c>
      <c r="R181" s="11" t="s">
        <v>1291</v>
      </c>
      <c r="S181" s="9" t="s">
        <v>116</v>
      </c>
      <c r="T181" s="9" t="s">
        <v>116</v>
      </c>
      <c r="V181" s="9" t="s">
        <v>56</v>
      </c>
      <c r="W181" s="9" t="s">
        <v>4</v>
      </c>
      <c r="X181" s="9">
        <v>292</v>
      </c>
      <c r="Y181" s="9">
        <v>159</v>
      </c>
      <c r="Z181" s="9">
        <v>133</v>
      </c>
      <c r="AA181" s="9" t="s">
        <v>66</v>
      </c>
      <c r="AB181" s="9">
        <v>0</v>
      </c>
      <c r="AC181" s="9" t="s">
        <v>58</v>
      </c>
      <c r="AE181" s="9">
        <v>23</v>
      </c>
      <c r="AF181" s="9">
        <v>133</v>
      </c>
      <c r="AG181" s="9">
        <v>5.78</v>
      </c>
      <c r="AH181" s="9">
        <v>5.67</v>
      </c>
      <c r="AI181" s="9">
        <v>302</v>
      </c>
      <c r="AK181" s="11" t="s">
        <v>108</v>
      </c>
      <c r="AL181" s="11" t="s">
        <v>108</v>
      </c>
      <c r="AM181" s="9">
        <v>1386991</v>
      </c>
    </row>
    <row r="182" spans="1:39" ht="15" customHeight="1" x14ac:dyDescent="0.25">
      <c r="A182" s="11" t="s">
        <v>95</v>
      </c>
      <c r="B182" s="9" t="s">
        <v>96</v>
      </c>
      <c r="C182" s="9" t="s">
        <v>97</v>
      </c>
      <c r="D182" s="9" t="s">
        <v>98</v>
      </c>
      <c r="E182" s="9" t="s">
        <v>99</v>
      </c>
      <c r="F182" s="9" t="s">
        <v>55</v>
      </c>
      <c r="G182" s="9" t="s">
        <v>55</v>
      </c>
      <c r="H182" s="9" t="s">
        <v>1292</v>
      </c>
      <c r="I182" s="9" t="s">
        <v>1293</v>
      </c>
      <c r="J182" s="9" t="s">
        <v>1294</v>
      </c>
      <c r="K182" s="9" t="s">
        <v>1295</v>
      </c>
      <c r="L182" s="9" t="s">
        <v>1296</v>
      </c>
      <c r="M182" s="11" t="s">
        <v>1297</v>
      </c>
      <c r="N182" s="9">
        <v>200178</v>
      </c>
      <c r="O182" s="9">
        <v>2</v>
      </c>
      <c r="P182" s="9" t="s">
        <v>1085</v>
      </c>
      <c r="Q182" s="9" t="s">
        <v>7</v>
      </c>
      <c r="R182" s="11" t="s">
        <v>1298</v>
      </c>
      <c r="S182" s="9" t="s">
        <v>116</v>
      </c>
      <c r="T182" s="9" t="s">
        <v>116</v>
      </c>
      <c r="V182" s="9" t="s">
        <v>56</v>
      </c>
      <c r="W182" s="9" t="s">
        <v>4</v>
      </c>
      <c r="X182" s="9">
        <v>298</v>
      </c>
      <c r="Y182" s="9">
        <v>176</v>
      </c>
      <c r="Z182" s="9">
        <v>122</v>
      </c>
      <c r="AA182" s="9" t="s">
        <v>66</v>
      </c>
      <c r="AB182" s="9">
        <v>0</v>
      </c>
      <c r="AC182" s="9" t="s">
        <v>58</v>
      </c>
      <c r="AE182" s="9">
        <v>23</v>
      </c>
      <c r="AF182" s="9">
        <v>136</v>
      </c>
      <c r="AG182" s="9">
        <v>5.91</v>
      </c>
      <c r="AH182" s="9">
        <v>6.21</v>
      </c>
      <c r="AI182" s="9">
        <v>298</v>
      </c>
      <c r="AK182" s="11" t="s">
        <v>108</v>
      </c>
      <c r="AL182" s="11" t="s">
        <v>108</v>
      </c>
      <c r="AM182" s="9">
        <v>1386959</v>
      </c>
    </row>
    <row r="183" spans="1:39" ht="15" customHeight="1" x14ac:dyDescent="0.25">
      <c r="A183" s="11" t="s">
        <v>95</v>
      </c>
      <c r="B183" s="9" t="s">
        <v>96</v>
      </c>
      <c r="C183" s="9" t="s">
        <v>97</v>
      </c>
      <c r="D183" s="9" t="s">
        <v>98</v>
      </c>
      <c r="E183" s="9" t="s">
        <v>99</v>
      </c>
      <c r="F183" s="9" t="s">
        <v>55</v>
      </c>
      <c r="G183" s="9" t="s">
        <v>55</v>
      </c>
      <c r="H183" s="9" t="s">
        <v>1299</v>
      </c>
      <c r="I183" s="9" t="s">
        <v>1300</v>
      </c>
      <c r="J183" s="9" t="s">
        <v>1301</v>
      </c>
      <c r="K183" s="9" t="s">
        <v>1302</v>
      </c>
      <c r="L183" s="9" t="s">
        <v>1303</v>
      </c>
      <c r="M183" s="11" t="s">
        <v>1304</v>
      </c>
      <c r="N183" s="9">
        <v>200179</v>
      </c>
      <c r="O183" s="9">
        <v>2</v>
      </c>
      <c r="P183" s="9" t="s">
        <v>1085</v>
      </c>
      <c r="Q183" s="9" t="s">
        <v>7</v>
      </c>
      <c r="R183" s="11" t="s">
        <v>1305</v>
      </c>
      <c r="S183" s="9" t="s">
        <v>152</v>
      </c>
      <c r="T183" s="9" t="s">
        <v>152</v>
      </c>
      <c r="V183" s="9" t="s">
        <v>56</v>
      </c>
      <c r="W183" s="9" t="s">
        <v>4</v>
      </c>
      <c r="X183" s="9">
        <v>303</v>
      </c>
      <c r="Y183" s="9">
        <v>178</v>
      </c>
      <c r="Z183" s="9">
        <v>125</v>
      </c>
      <c r="AA183" s="9" t="s">
        <v>66</v>
      </c>
      <c r="AB183" s="9">
        <v>0</v>
      </c>
      <c r="AC183" s="9" t="s">
        <v>58</v>
      </c>
      <c r="AE183" s="9">
        <v>23</v>
      </c>
      <c r="AF183" s="9">
        <v>136</v>
      </c>
      <c r="AG183" s="9">
        <v>5.91</v>
      </c>
      <c r="AH183" s="9">
        <v>5.68</v>
      </c>
      <c r="AI183" s="9">
        <v>303</v>
      </c>
      <c r="AK183" s="11" t="s">
        <v>108</v>
      </c>
      <c r="AL183" s="11" t="s">
        <v>108</v>
      </c>
      <c r="AM183" s="9">
        <v>1386960</v>
      </c>
    </row>
    <row r="184" spans="1:39" ht="15" customHeight="1" x14ac:dyDescent="0.25">
      <c r="A184" s="11" t="s">
        <v>95</v>
      </c>
      <c r="B184" s="9" t="s">
        <v>96</v>
      </c>
      <c r="C184" s="9" t="s">
        <v>97</v>
      </c>
      <c r="D184" s="9" t="s">
        <v>98</v>
      </c>
      <c r="E184" s="9" t="s">
        <v>99</v>
      </c>
      <c r="F184" s="9" t="s">
        <v>55</v>
      </c>
      <c r="G184" s="9" t="s">
        <v>55</v>
      </c>
      <c r="H184" s="9" t="s">
        <v>1306</v>
      </c>
      <c r="I184" s="9" t="s">
        <v>1307</v>
      </c>
      <c r="J184" s="9" t="s">
        <v>1308</v>
      </c>
      <c r="K184" s="9" t="s">
        <v>1309</v>
      </c>
      <c r="L184" s="9" t="s">
        <v>1310</v>
      </c>
      <c r="M184" s="11" t="s">
        <v>1311</v>
      </c>
      <c r="N184" s="9">
        <v>200180</v>
      </c>
      <c r="O184" s="9">
        <v>2</v>
      </c>
      <c r="P184" s="9" t="s">
        <v>1085</v>
      </c>
      <c r="Q184" s="9" t="s">
        <v>7</v>
      </c>
      <c r="R184" s="11" t="s">
        <v>1312</v>
      </c>
      <c r="S184" s="9" t="s">
        <v>116</v>
      </c>
      <c r="T184" s="9" t="s">
        <v>116</v>
      </c>
      <c r="V184" s="9" t="s">
        <v>56</v>
      </c>
      <c r="W184" s="9" t="s">
        <v>4</v>
      </c>
      <c r="X184" s="9">
        <v>290</v>
      </c>
      <c r="Y184" s="9">
        <v>166</v>
      </c>
      <c r="Z184" s="9">
        <v>124</v>
      </c>
      <c r="AA184" s="9" t="s">
        <v>66</v>
      </c>
      <c r="AB184" s="9">
        <v>0</v>
      </c>
      <c r="AC184" s="9" t="s">
        <v>58</v>
      </c>
      <c r="AE184" s="9">
        <v>23</v>
      </c>
      <c r="AF184" s="9">
        <v>133</v>
      </c>
      <c r="AG184" s="9">
        <v>5.78</v>
      </c>
      <c r="AH184" s="9">
        <v>5.84</v>
      </c>
      <c r="AI184" s="9">
        <v>290</v>
      </c>
      <c r="AK184" s="11" t="s">
        <v>108</v>
      </c>
      <c r="AL184" s="11" t="s">
        <v>108</v>
      </c>
      <c r="AM184" s="9">
        <v>1386961</v>
      </c>
    </row>
    <row r="185" spans="1:39" ht="15" customHeight="1" x14ac:dyDescent="0.25">
      <c r="A185" s="11" t="s">
        <v>95</v>
      </c>
      <c r="B185" s="9" t="s">
        <v>96</v>
      </c>
      <c r="C185" s="9" t="s">
        <v>97</v>
      </c>
      <c r="D185" s="9" t="s">
        <v>98</v>
      </c>
      <c r="E185" s="9" t="s">
        <v>99</v>
      </c>
      <c r="F185" s="9" t="s">
        <v>55</v>
      </c>
      <c r="G185" s="9" t="s">
        <v>55</v>
      </c>
      <c r="H185" s="9" t="s">
        <v>1313</v>
      </c>
      <c r="I185" s="9" t="s">
        <v>1314</v>
      </c>
      <c r="J185" s="9" t="s">
        <v>1315</v>
      </c>
      <c r="K185" s="9" t="s">
        <v>1316</v>
      </c>
      <c r="L185" s="9" t="s">
        <v>1317</v>
      </c>
      <c r="M185" s="11" t="s">
        <v>1318</v>
      </c>
      <c r="N185" s="9">
        <v>200181</v>
      </c>
      <c r="O185" s="9">
        <v>2</v>
      </c>
      <c r="P185" s="9" t="s">
        <v>1085</v>
      </c>
      <c r="Q185" s="9" t="s">
        <v>6</v>
      </c>
      <c r="R185" s="11" t="s">
        <v>1319</v>
      </c>
      <c r="S185" s="9" t="s">
        <v>536</v>
      </c>
      <c r="T185" s="9" t="s">
        <v>536</v>
      </c>
      <c r="V185" s="9" t="s">
        <v>56</v>
      </c>
      <c r="W185" s="9" t="s">
        <v>3</v>
      </c>
      <c r="X185" s="9">
        <v>205</v>
      </c>
      <c r="Y185" s="9">
        <v>114</v>
      </c>
      <c r="Z185" s="9">
        <v>91</v>
      </c>
      <c r="AA185" s="9" t="s">
        <v>57</v>
      </c>
      <c r="AB185" s="9">
        <v>0</v>
      </c>
      <c r="AC185" s="9" t="s">
        <v>58</v>
      </c>
      <c r="AE185" s="9">
        <v>23</v>
      </c>
      <c r="AF185" s="9">
        <v>10</v>
      </c>
      <c r="AG185" s="9">
        <v>0.43</v>
      </c>
      <c r="AH185" s="9">
        <v>2.95</v>
      </c>
      <c r="AI185" s="9">
        <v>205</v>
      </c>
      <c r="AK185" s="11" t="s">
        <v>108</v>
      </c>
      <c r="AL185" s="11" t="s">
        <v>108</v>
      </c>
      <c r="AM185" s="9">
        <v>1386962</v>
      </c>
    </row>
    <row r="186" spans="1:39" ht="15" customHeight="1" x14ac:dyDescent="0.25">
      <c r="A186" s="11" t="s">
        <v>95</v>
      </c>
      <c r="B186" s="9" t="s">
        <v>96</v>
      </c>
      <c r="C186" s="9" t="s">
        <v>97</v>
      </c>
      <c r="D186" s="9" t="s">
        <v>98</v>
      </c>
      <c r="E186" s="9" t="s">
        <v>99</v>
      </c>
      <c r="F186" s="9" t="s">
        <v>55</v>
      </c>
      <c r="G186" s="9" t="s">
        <v>55</v>
      </c>
      <c r="H186" s="9" t="s">
        <v>1320</v>
      </c>
      <c r="I186" s="9" t="s">
        <v>1321</v>
      </c>
      <c r="J186" s="9" t="s">
        <v>1322</v>
      </c>
      <c r="K186" s="9" t="s">
        <v>1323</v>
      </c>
      <c r="L186" s="9" t="s">
        <v>1324</v>
      </c>
      <c r="M186" s="11" t="s">
        <v>1325</v>
      </c>
      <c r="N186" s="9">
        <v>200182</v>
      </c>
      <c r="O186" s="9">
        <v>2</v>
      </c>
      <c r="P186" s="9" t="s">
        <v>1085</v>
      </c>
      <c r="Q186" s="9" t="s">
        <v>6</v>
      </c>
      <c r="R186" s="11" t="s">
        <v>1326</v>
      </c>
      <c r="S186" s="9" t="s">
        <v>64</v>
      </c>
      <c r="T186" s="9" t="s">
        <v>64</v>
      </c>
      <c r="V186" s="9" t="s">
        <v>56</v>
      </c>
      <c r="W186" s="9" t="s">
        <v>4</v>
      </c>
      <c r="X186" s="9">
        <v>420</v>
      </c>
      <c r="Y186" s="9">
        <v>241</v>
      </c>
      <c r="Z186" s="9">
        <v>179</v>
      </c>
      <c r="AA186" s="9" t="s">
        <v>117</v>
      </c>
      <c r="AB186" s="9">
        <v>0</v>
      </c>
      <c r="AC186" s="9" t="s">
        <v>58</v>
      </c>
      <c r="AE186" s="9">
        <v>23</v>
      </c>
      <c r="AF186" s="9">
        <v>196</v>
      </c>
      <c r="AG186" s="9">
        <v>8.52</v>
      </c>
      <c r="AH186" s="9">
        <v>8.16</v>
      </c>
      <c r="AI186" s="9">
        <v>420</v>
      </c>
      <c r="AK186" s="11" t="s">
        <v>108</v>
      </c>
      <c r="AL186" s="11" t="s">
        <v>108</v>
      </c>
      <c r="AM186" s="9">
        <v>1386963</v>
      </c>
    </row>
    <row r="187" spans="1:39" ht="15" customHeight="1" x14ac:dyDescent="0.25">
      <c r="A187" s="11" t="s">
        <v>95</v>
      </c>
      <c r="B187" s="9" t="s">
        <v>96</v>
      </c>
      <c r="C187" s="9" t="s">
        <v>97</v>
      </c>
      <c r="D187" s="9" t="s">
        <v>98</v>
      </c>
      <c r="E187" s="9" t="s">
        <v>99</v>
      </c>
      <c r="F187" s="9" t="s">
        <v>55</v>
      </c>
      <c r="G187" s="9" t="s">
        <v>55</v>
      </c>
      <c r="H187" s="9" t="s">
        <v>1327</v>
      </c>
      <c r="I187" s="9" t="s">
        <v>1328</v>
      </c>
      <c r="J187" s="9" t="s">
        <v>75</v>
      </c>
      <c r="K187" s="9" t="s">
        <v>1329</v>
      </c>
      <c r="L187" s="9" t="s">
        <v>1330</v>
      </c>
      <c r="M187" s="11" t="s">
        <v>1331</v>
      </c>
      <c r="N187" s="9">
        <v>200183</v>
      </c>
      <c r="O187" s="9">
        <v>2</v>
      </c>
      <c r="P187" s="9" t="s">
        <v>1085</v>
      </c>
      <c r="Q187" s="9" t="s">
        <v>6</v>
      </c>
      <c r="R187" s="11" t="s">
        <v>1332</v>
      </c>
      <c r="S187" s="9" t="s">
        <v>116</v>
      </c>
      <c r="T187" s="9" t="s">
        <v>116</v>
      </c>
      <c r="V187" s="9" t="s">
        <v>56</v>
      </c>
      <c r="W187" s="9" t="s">
        <v>4</v>
      </c>
      <c r="X187" s="9">
        <v>391</v>
      </c>
      <c r="Y187" s="9">
        <v>239</v>
      </c>
      <c r="Z187" s="9">
        <v>152</v>
      </c>
      <c r="AA187" s="9" t="s">
        <v>71</v>
      </c>
      <c r="AB187" s="9">
        <v>0</v>
      </c>
      <c r="AC187" s="9" t="s">
        <v>58</v>
      </c>
      <c r="AE187" s="9">
        <v>23</v>
      </c>
      <c r="AF187" s="9">
        <v>182</v>
      </c>
      <c r="AG187" s="9">
        <v>7.91</v>
      </c>
      <c r="AH187" s="9">
        <v>7.43</v>
      </c>
      <c r="AI187" s="9">
        <v>391</v>
      </c>
      <c r="AK187" s="11" t="s">
        <v>108</v>
      </c>
      <c r="AL187" s="11" t="s">
        <v>108</v>
      </c>
      <c r="AM187" s="9">
        <v>1386964</v>
      </c>
    </row>
    <row r="188" spans="1:39" ht="15" customHeight="1" x14ac:dyDescent="0.25">
      <c r="A188" s="11" t="s">
        <v>95</v>
      </c>
      <c r="B188" s="9" t="s">
        <v>96</v>
      </c>
      <c r="C188" s="9" t="s">
        <v>97</v>
      </c>
      <c r="D188" s="9" t="s">
        <v>98</v>
      </c>
      <c r="E188" s="9" t="s">
        <v>99</v>
      </c>
      <c r="F188" s="9" t="s">
        <v>55</v>
      </c>
      <c r="G188" s="9" t="s">
        <v>55</v>
      </c>
      <c r="H188" s="9" t="s">
        <v>1333</v>
      </c>
      <c r="I188" s="9" t="s">
        <v>1334</v>
      </c>
      <c r="J188" s="9" t="s">
        <v>796</v>
      </c>
      <c r="K188" s="9" t="s">
        <v>1335</v>
      </c>
      <c r="L188" s="9" t="s">
        <v>1336</v>
      </c>
      <c r="M188" s="11" t="s">
        <v>1337</v>
      </c>
      <c r="N188" s="9">
        <v>200184</v>
      </c>
      <c r="O188" s="9">
        <v>2</v>
      </c>
      <c r="P188" s="9" t="s">
        <v>1085</v>
      </c>
      <c r="Q188" s="9" t="s">
        <v>7</v>
      </c>
      <c r="R188" s="11" t="s">
        <v>1338</v>
      </c>
      <c r="S188" s="9" t="s">
        <v>116</v>
      </c>
      <c r="T188" s="9" t="s">
        <v>116</v>
      </c>
      <c r="V188" s="9" t="s">
        <v>56</v>
      </c>
      <c r="W188" s="9" t="s">
        <v>4</v>
      </c>
      <c r="X188" s="9">
        <v>408</v>
      </c>
      <c r="Y188" s="9">
        <v>226</v>
      </c>
      <c r="Z188" s="9">
        <v>182</v>
      </c>
      <c r="AA188" s="9" t="s">
        <v>117</v>
      </c>
      <c r="AB188" s="9">
        <v>0</v>
      </c>
      <c r="AC188" s="9" t="s">
        <v>58</v>
      </c>
      <c r="AE188" s="9">
        <v>23</v>
      </c>
      <c r="AF188" s="9">
        <v>189</v>
      </c>
      <c r="AG188" s="9">
        <v>8.2200000000000006</v>
      </c>
      <c r="AH188" s="9">
        <v>7.64</v>
      </c>
      <c r="AI188" s="9">
        <v>408</v>
      </c>
      <c r="AK188" s="11" t="s">
        <v>108</v>
      </c>
      <c r="AL188" s="11" t="s">
        <v>108</v>
      </c>
      <c r="AM188" s="9">
        <v>1386789</v>
      </c>
    </row>
    <row r="189" spans="1:39" ht="15" customHeight="1" x14ac:dyDescent="0.25">
      <c r="A189" s="11" t="s">
        <v>95</v>
      </c>
      <c r="B189" s="9" t="s">
        <v>96</v>
      </c>
      <c r="C189" s="9" t="s">
        <v>97</v>
      </c>
      <c r="D189" s="9" t="s">
        <v>98</v>
      </c>
      <c r="E189" s="9" t="s">
        <v>99</v>
      </c>
      <c r="F189" s="9" t="s">
        <v>55</v>
      </c>
      <c r="G189" s="9" t="s">
        <v>55</v>
      </c>
      <c r="H189" s="9" t="s">
        <v>1339</v>
      </c>
      <c r="I189" s="9" t="s">
        <v>1340</v>
      </c>
      <c r="J189" s="9" t="s">
        <v>1341</v>
      </c>
      <c r="K189" s="9" t="s">
        <v>1342</v>
      </c>
      <c r="L189" s="9" t="s">
        <v>1343</v>
      </c>
      <c r="M189" s="11" t="s">
        <v>1344</v>
      </c>
      <c r="N189" s="9">
        <v>200185</v>
      </c>
      <c r="O189" s="9">
        <v>2</v>
      </c>
      <c r="P189" s="9" t="s">
        <v>1085</v>
      </c>
      <c r="Q189" s="9" t="s">
        <v>7</v>
      </c>
      <c r="R189" s="11" t="s">
        <v>1345</v>
      </c>
      <c r="S189" s="9" t="s">
        <v>116</v>
      </c>
      <c r="T189" s="9" t="s">
        <v>116</v>
      </c>
      <c r="V189" s="9" t="s">
        <v>56</v>
      </c>
      <c r="W189" s="9" t="s">
        <v>4</v>
      </c>
      <c r="X189" s="9">
        <v>288</v>
      </c>
      <c r="Y189" s="9">
        <v>169</v>
      </c>
      <c r="Z189" s="9">
        <v>119</v>
      </c>
      <c r="AA189" s="9" t="s">
        <v>66</v>
      </c>
      <c r="AB189" s="9">
        <v>0</v>
      </c>
      <c r="AC189" s="9" t="s">
        <v>58</v>
      </c>
      <c r="AE189" s="9">
        <v>23</v>
      </c>
      <c r="AF189" s="9">
        <v>126</v>
      </c>
      <c r="AG189" s="9">
        <v>5.48</v>
      </c>
      <c r="AH189" s="9">
        <v>5.76</v>
      </c>
      <c r="AI189" s="9">
        <v>288</v>
      </c>
      <c r="AK189" s="11" t="s">
        <v>108</v>
      </c>
      <c r="AL189" s="11" t="s">
        <v>108</v>
      </c>
      <c r="AM189" s="9">
        <v>1386790</v>
      </c>
    </row>
    <row r="190" spans="1:39" ht="15" customHeight="1" x14ac:dyDescent="0.25">
      <c r="A190" s="11" t="s">
        <v>95</v>
      </c>
      <c r="B190" s="9" t="s">
        <v>96</v>
      </c>
      <c r="C190" s="9" t="s">
        <v>97</v>
      </c>
      <c r="D190" s="9" t="s">
        <v>98</v>
      </c>
      <c r="E190" s="9" t="s">
        <v>99</v>
      </c>
      <c r="F190" s="9" t="s">
        <v>55</v>
      </c>
      <c r="G190" s="9" t="s">
        <v>55</v>
      </c>
      <c r="H190" s="9" t="s">
        <v>1346</v>
      </c>
      <c r="I190" s="9" t="s">
        <v>1347</v>
      </c>
      <c r="J190" s="9" t="s">
        <v>1348</v>
      </c>
      <c r="K190" s="9" t="s">
        <v>1349</v>
      </c>
      <c r="L190" s="9" t="s">
        <v>1350</v>
      </c>
      <c r="M190" s="11" t="s">
        <v>1351</v>
      </c>
      <c r="N190" s="9">
        <v>200186</v>
      </c>
      <c r="O190" s="9">
        <v>2</v>
      </c>
      <c r="P190" s="9" t="s">
        <v>1085</v>
      </c>
      <c r="Q190" s="9" t="s">
        <v>7</v>
      </c>
      <c r="R190" s="11" t="s">
        <v>1352</v>
      </c>
      <c r="S190" s="9" t="s">
        <v>1107</v>
      </c>
      <c r="T190" s="9" t="s">
        <v>1107</v>
      </c>
      <c r="V190" s="9" t="s">
        <v>56</v>
      </c>
      <c r="W190" s="9" t="s">
        <v>3</v>
      </c>
      <c r="X190" s="9">
        <v>242</v>
      </c>
      <c r="Y190" s="9">
        <v>142</v>
      </c>
      <c r="Z190" s="9">
        <v>100</v>
      </c>
      <c r="AA190" s="9" t="s">
        <v>67</v>
      </c>
      <c r="AB190" s="9">
        <v>0</v>
      </c>
      <c r="AC190" s="9" t="s">
        <v>58</v>
      </c>
      <c r="AE190" s="9">
        <v>23</v>
      </c>
      <c r="AF190" s="9">
        <v>105</v>
      </c>
      <c r="AG190" s="9">
        <v>4.57</v>
      </c>
      <c r="AH190" s="9">
        <v>4.16</v>
      </c>
      <c r="AI190" s="9">
        <v>242</v>
      </c>
      <c r="AK190" s="11" t="s">
        <v>108</v>
      </c>
      <c r="AL190" s="11" t="s">
        <v>108</v>
      </c>
      <c r="AM190" s="9">
        <v>1386791</v>
      </c>
    </row>
    <row r="191" spans="1:39" ht="15" customHeight="1" x14ac:dyDescent="0.25">
      <c r="A191" s="11" t="s">
        <v>95</v>
      </c>
      <c r="B191" s="9" t="s">
        <v>96</v>
      </c>
      <c r="C191" s="9" t="s">
        <v>97</v>
      </c>
      <c r="D191" s="9" t="s">
        <v>98</v>
      </c>
      <c r="E191" s="9" t="s">
        <v>99</v>
      </c>
      <c r="F191" s="9" t="s">
        <v>55</v>
      </c>
      <c r="G191" s="9" t="s">
        <v>55</v>
      </c>
      <c r="H191" s="9" t="s">
        <v>1353</v>
      </c>
      <c r="I191" s="9" t="s">
        <v>1354</v>
      </c>
      <c r="J191" s="9" t="s">
        <v>1355</v>
      </c>
      <c r="K191" s="9" t="s">
        <v>1356</v>
      </c>
      <c r="L191" s="9" t="s">
        <v>1357</v>
      </c>
      <c r="M191" s="11" t="s">
        <v>1358</v>
      </c>
      <c r="N191" s="9">
        <v>200187</v>
      </c>
      <c r="O191" s="9">
        <v>2</v>
      </c>
      <c r="P191" s="9" t="s">
        <v>1085</v>
      </c>
      <c r="Q191" s="9" t="s">
        <v>6</v>
      </c>
      <c r="R191" s="11" t="s">
        <v>1359</v>
      </c>
      <c r="S191" s="9" t="s">
        <v>64</v>
      </c>
      <c r="T191" s="9" t="s">
        <v>152</v>
      </c>
      <c r="V191" s="9" t="s">
        <v>56</v>
      </c>
      <c r="W191" s="9" t="s">
        <v>4</v>
      </c>
      <c r="X191" s="9">
        <v>486</v>
      </c>
      <c r="Y191" s="9">
        <v>287</v>
      </c>
      <c r="Z191" s="9">
        <v>199</v>
      </c>
      <c r="AA191" s="9" t="s">
        <v>185</v>
      </c>
      <c r="AB191" s="9">
        <v>0</v>
      </c>
      <c r="AC191" s="9" t="s">
        <v>58</v>
      </c>
      <c r="AE191" s="9">
        <v>23</v>
      </c>
      <c r="AF191" s="9">
        <v>219</v>
      </c>
      <c r="AG191" s="9">
        <v>9.52</v>
      </c>
      <c r="AH191" s="9">
        <v>9.25</v>
      </c>
      <c r="AI191" s="9">
        <v>486</v>
      </c>
      <c r="AK191" s="11" t="s">
        <v>108</v>
      </c>
      <c r="AL191" s="11" t="s">
        <v>108</v>
      </c>
      <c r="AM191" s="9">
        <v>1386792</v>
      </c>
    </row>
    <row r="192" spans="1:39" ht="15" customHeight="1" x14ac:dyDescent="0.25">
      <c r="A192" s="11" t="s">
        <v>95</v>
      </c>
      <c r="B192" s="9" t="s">
        <v>96</v>
      </c>
      <c r="C192" s="9" t="s">
        <v>97</v>
      </c>
      <c r="D192" s="9" t="s">
        <v>98</v>
      </c>
      <c r="E192" s="9" t="s">
        <v>99</v>
      </c>
      <c r="F192" s="9" t="s">
        <v>55</v>
      </c>
      <c r="G192" s="9" t="s">
        <v>55</v>
      </c>
      <c r="H192" s="9" t="s">
        <v>1360</v>
      </c>
      <c r="I192" s="9" t="s">
        <v>1361</v>
      </c>
      <c r="J192" s="9" t="s">
        <v>796</v>
      </c>
      <c r="K192" s="9" t="s">
        <v>1362</v>
      </c>
      <c r="L192" s="9" t="s">
        <v>1363</v>
      </c>
      <c r="M192" s="11" t="s">
        <v>1364</v>
      </c>
      <c r="N192" s="9">
        <v>200188</v>
      </c>
      <c r="O192" s="9">
        <v>2</v>
      </c>
      <c r="P192" s="9" t="s">
        <v>1085</v>
      </c>
      <c r="Q192" s="9" t="s">
        <v>7</v>
      </c>
      <c r="R192" s="11" t="s">
        <v>1365</v>
      </c>
      <c r="S192" s="9" t="s">
        <v>64</v>
      </c>
      <c r="T192" s="9" t="s">
        <v>64</v>
      </c>
      <c r="V192" s="9" t="s">
        <v>56</v>
      </c>
      <c r="W192" s="9" t="s">
        <v>4</v>
      </c>
      <c r="X192" s="9">
        <v>279</v>
      </c>
      <c r="Y192" s="9">
        <v>148</v>
      </c>
      <c r="Z192" s="9">
        <v>131</v>
      </c>
      <c r="AA192" s="9" t="s">
        <v>74</v>
      </c>
      <c r="AB192" s="9">
        <v>0</v>
      </c>
      <c r="AC192" s="9" t="s">
        <v>58</v>
      </c>
      <c r="AE192" s="9">
        <v>23</v>
      </c>
      <c r="AF192" s="9">
        <v>138</v>
      </c>
      <c r="AG192" s="9">
        <v>6</v>
      </c>
      <c r="AH192" s="9">
        <v>5.68</v>
      </c>
      <c r="AI192" s="9">
        <v>287</v>
      </c>
      <c r="AK192" s="11" t="s">
        <v>108</v>
      </c>
      <c r="AL192" s="11" t="s">
        <v>108</v>
      </c>
      <c r="AM192" s="9">
        <v>1386992</v>
      </c>
    </row>
    <row r="193" spans="1:39" ht="15" customHeight="1" x14ac:dyDescent="0.25">
      <c r="A193" s="11" t="s">
        <v>95</v>
      </c>
      <c r="B193" s="9" t="s">
        <v>96</v>
      </c>
      <c r="C193" s="9" t="s">
        <v>97</v>
      </c>
      <c r="D193" s="9" t="s">
        <v>98</v>
      </c>
      <c r="E193" s="9" t="s">
        <v>99</v>
      </c>
      <c r="F193" s="9" t="s">
        <v>55</v>
      </c>
      <c r="G193" s="9" t="s">
        <v>55</v>
      </c>
      <c r="H193" s="9" t="s">
        <v>1366</v>
      </c>
      <c r="I193" s="9" t="s">
        <v>1366</v>
      </c>
      <c r="J193" s="9" t="s">
        <v>304</v>
      </c>
      <c r="K193" s="9" t="s">
        <v>1367</v>
      </c>
      <c r="L193" s="9" t="s">
        <v>1368</v>
      </c>
      <c r="M193" s="11" t="s">
        <v>1369</v>
      </c>
      <c r="N193" s="9">
        <v>200189</v>
      </c>
      <c r="O193" s="9">
        <v>2</v>
      </c>
      <c r="P193" s="9" t="s">
        <v>1085</v>
      </c>
      <c r="Q193" s="9" t="s">
        <v>7</v>
      </c>
      <c r="R193" s="11" t="s">
        <v>1370</v>
      </c>
      <c r="S193" s="9" t="s">
        <v>64</v>
      </c>
      <c r="T193" s="9" t="s">
        <v>64</v>
      </c>
      <c r="V193" s="9" t="s">
        <v>56</v>
      </c>
      <c r="W193" s="9" t="s">
        <v>4</v>
      </c>
      <c r="X193" s="9">
        <v>294</v>
      </c>
      <c r="Y193" s="9">
        <v>172</v>
      </c>
      <c r="Z193" s="9">
        <v>122</v>
      </c>
      <c r="AA193" s="9" t="s">
        <v>74</v>
      </c>
      <c r="AB193" s="9">
        <v>0</v>
      </c>
      <c r="AC193" s="9" t="s">
        <v>58</v>
      </c>
      <c r="AE193" s="9">
        <v>23</v>
      </c>
      <c r="AF193" s="9">
        <v>138</v>
      </c>
      <c r="AG193" s="9">
        <v>6</v>
      </c>
      <c r="AH193" s="9">
        <v>5.87</v>
      </c>
      <c r="AI193" s="9">
        <v>294</v>
      </c>
      <c r="AK193" s="11" t="s">
        <v>108</v>
      </c>
      <c r="AL193" s="11" t="s">
        <v>108</v>
      </c>
      <c r="AM193" s="9">
        <v>1386794</v>
      </c>
    </row>
    <row r="194" spans="1:39" ht="15" customHeight="1" x14ac:dyDescent="0.25">
      <c r="A194" s="11" t="s">
        <v>95</v>
      </c>
      <c r="B194" s="9" t="s">
        <v>96</v>
      </c>
      <c r="C194" s="9" t="s">
        <v>97</v>
      </c>
      <c r="D194" s="9" t="s">
        <v>98</v>
      </c>
      <c r="E194" s="9" t="s">
        <v>99</v>
      </c>
      <c r="F194" s="9" t="s">
        <v>55</v>
      </c>
      <c r="G194" s="9" t="s">
        <v>55</v>
      </c>
      <c r="H194" s="9" t="s">
        <v>1371</v>
      </c>
      <c r="I194" s="9" t="s">
        <v>1372</v>
      </c>
      <c r="J194" s="9" t="s">
        <v>1373</v>
      </c>
      <c r="K194" s="9" t="s">
        <v>1374</v>
      </c>
      <c r="L194" s="9" t="s">
        <v>1375</v>
      </c>
      <c r="M194" s="11" t="s">
        <v>1376</v>
      </c>
      <c r="N194" s="9">
        <v>200190</v>
      </c>
      <c r="O194" s="9">
        <v>2</v>
      </c>
      <c r="P194" s="9" t="s">
        <v>1085</v>
      </c>
      <c r="Q194" s="9" t="s">
        <v>7</v>
      </c>
      <c r="R194" s="11" t="s">
        <v>1377</v>
      </c>
      <c r="S194" s="9" t="s">
        <v>116</v>
      </c>
      <c r="T194" s="9" t="s">
        <v>116</v>
      </c>
      <c r="V194" s="9" t="s">
        <v>56</v>
      </c>
      <c r="W194" s="9" t="s">
        <v>3</v>
      </c>
      <c r="X194" s="9">
        <v>240</v>
      </c>
      <c r="Y194" s="9">
        <v>133</v>
      </c>
      <c r="Z194" s="9">
        <v>107</v>
      </c>
      <c r="AA194" s="9" t="s">
        <v>57</v>
      </c>
      <c r="AB194" s="9">
        <v>0</v>
      </c>
      <c r="AC194" s="9" t="s">
        <v>58</v>
      </c>
      <c r="AE194" s="9">
        <v>23</v>
      </c>
      <c r="AF194" s="9">
        <v>77</v>
      </c>
      <c r="AG194" s="9">
        <v>3.35</v>
      </c>
      <c r="AH194" s="9">
        <v>4.29</v>
      </c>
      <c r="AI194" s="9">
        <v>240</v>
      </c>
      <c r="AK194" s="11" t="s">
        <v>108</v>
      </c>
      <c r="AL194" s="11" t="s">
        <v>108</v>
      </c>
      <c r="AM194" s="9">
        <v>1386795</v>
      </c>
    </row>
    <row r="195" spans="1:39" ht="15" customHeight="1" x14ac:dyDescent="0.25">
      <c r="A195" s="11" t="s">
        <v>95</v>
      </c>
      <c r="B195" s="9" t="s">
        <v>96</v>
      </c>
      <c r="C195" s="9" t="s">
        <v>97</v>
      </c>
      <c r="D195" s="9" t="s">
        <v>98</v>
      </c>
      <c r="E195" s="9" t="s">
        <v>99</v>
      </c>
      <c r="F195" s="9" t="s">
        <v>55</v>
      </c>
      <c r="G195" s="9" t="s">
        <v>55</v>
      </c>
      <c r="H195" s="9" t="s">
        <v>1378</v>
      </c>
      <c r="I195" s="9" t="s">
        <v>1379</v>
      </c>
      <c r="J195" s="9" t="s">
        <v>1380</v>
      </c>
      <c r="K195" s="9" t="s">
        <v>1381</v>
      </c>
      <c r="L195" s="9" t="s">
        <v>1382</v>
      </c>
      <c r="M195" s="11" t="s">
        <v>1383</v>
      </c>
      <c r="N195" s="9">
        <v>200191</v>
      </c>
      <c r="O195" s="9">
        <v>2</v>
      </c>
      <c r="P195" s="9" t="s">
        <v>1085</v>
      </c>
      <c r="Q195" s="9" t="s">
        <v>7</v>
      </c>
      <c r="R195" s="11" t="s">
        <v>1384</v>
      </c>
      <c r="S195" s="9" t="s">
        <v>64</v>
      </c>
      <c r="T195" s="9" t="s">
        <v>64</v>
      </c>
      <c r="V195" s="9" t="s">
        <v>56</v>
      </c>
      <c r="W195" s="9" t="s">
        <v>3</v>
      </c>
      <c r="X195" s="9">
        <v>125</v>
      </c>
      <c r="Y195" s="9">
        <v>66</v>
      </c>
      <c r="Z195" s="9">
        <v>59</v>
      </c>
      <c r="AA195" s="9" t="s">
        <v>57</v>
      </c>
      <c r="AB195" s="9">
        <v>0</v>
      </c>
      <c r="AC195" s="9" t="s">
        <v>58</v>
      </c>
      <c r="AE195" s="9">
        <v>23</v>
      </c>
      <c r="AF195" s="9">
        <v>12</v>
      </c>
      <c r="AG195" s="9">
        <v>0.52</v>
      </c>
      <c r="AH195" s="9">
        <v>1.53</v>
      </c>
      <c r="AI195" s="9">
        <v>125</v>
      </c>
      <c r="AK195" s="11" t="s">
        <v>108</v>
      </c>
      <c r="AL195" s="11" t="s">
        <v>108</v>
      </c>
      <c r="AM195" s="9">
        <v>1386796</v>
      </c>
    </row>
    <row r="196" spans="1:39" ht="15" customHeight="1" x14ac:dyDescent="0.25">
      <c r="A196" s="11" t="s">
        <v>95</v>
      </c>
      <c r="B196" s="9" t="s">
        <v>96</v>
      </c>
      <c r="C196" s="9" t="s">
        <v>97</v>
      </c>
      <c r="D196" s="9" t="s">
        <v>98</v>
      </c>
      <c r="E196" s="9" t="s">
        <v>99</v>
      </c>
      <c r="F196" s="9" t="s">
        <v>55</v>
      </c>
      <c r="G196" s="9" t="s">
        <v>55</v>
      </c>
      <c r="H196" s="9" t="s">
        <v>1385</v>
      </c>
      <c r="I196" s="9" t="s">
        <v>1386</v>
      </c>
      <c r="J196" s="9" t="s">
        <v>1387</v>
      </c>
      <c r="K196" s="9" t="s">
        <v>1388</v>
      </c>
      <c r="L196" s="9" t="s">
        <v>1389</v>
      </c>
      <c r="M196" s="11" t="s">
        <v>1390</v>
      </c>
      <c r="N196" s="9">
        <v>200192</v>
      </c>
      <c r="O196" s="9">
        <v>2</v>
      </c>
      <c r="P196" s="9" t="s">
        <v>1085</v>
      </c>
      <c r="Q196" s="9" t="s">
        <v>6</v>
      </c>
      <c r="R196" s="11" t="s">
        <v>1391</v>
      </c>
      <c r="S196" s="9" t="s">
        <v>64</v>
      </c>
      <c r="T196" s="9" t="s">
        <v>64</v>
      </c>
      <c r="V196" s="9" t="s">
        <v>56</v>
      </c>
      <c r="W196" s="9" t="s">
        <v>4</v>
      </c>
      <c r="X196" s="9">
        <v>445</v>
      </c>
      <c r="Y196" s="9">
        <v>256</v>
      </c>
      <c r="Z196" s="9">
        <v>189</v>
      </c>
      <c r="AA196" s="9" t="s">
        <v>117</v>
      </c>
      <c r="AB196" s="9">
        <v>0</v>
      </c>
      <c r="AC196" s="9" t="s">
        <v>58</v>
      </c>
      <c r="AE196" s="9">
        <v>23</v>
      </c>
      <c r="AF196" s="9">
        <v>205</v>
      </c>
      <c r="AG196" s="9">
        <v>8.91</v>
      </c>
      <c r="AH196" s="9">
        <v>8.84</v>
      </c>
      <c r="AI196" s="9">
        <v>445</v>
      </c>
      <c r="AK196" s="11" t="s">
        <v>108</v>
      </c>
      <c r="AL196" s="11" t="s">
        <v>108</v>
      </c>
      <c r="AM196" s="9">
        <v>1386797</v>
      </c>
    </row>
    <row r="197" spans="1:39" ht="15" customHeight="1" x14ac:dyDescent="0.25">
      <c r="A197" s="11" t="s">
        <v>95</v>
      </c>
      <c r="B197" s="9" t="s">
        <v>96</v>
      </c>
      <c r="C197" s="9" t="s">
        <v>97</v>
      </c>
      <c r="D197" s="9" t="s">
        <v>98</v>
      </c>
      <c r="E197" s="9" t="s">
        <v>99</v>
      </c>
      <c r="F197" s="9" t="s">
        <v>55</v>
      </c>
      <c r="G197" s="9" t="s">
        <v>55</v>
      </c>
      <c r="H197" s="9" t="s">
        <v>1392</v>
      </c>
      <c r="I197" s="9" t="s">
        <v>1393</v>
      </c>
      <c r="J197" s="9" t="s">
        <v>397</v>
      </c>
      <c r="K197" s="9" t="s">
        <v>1394</v>
      </c>
      <c r="L197" s="9" t="s">
        <v>1395</v>
      </c>
      <c r="M197" s="11" t="s">
        <v>1396</v>
      </c>
      <c r="N197" s="9">
        <v>200193</v>
      </c>
      <c r="O197" s="9">
        <v>2</v>
      </c>
      <c r="P197" s="9" t="s">
        <v>1085</v>
      </c>
      <c r="Q197" s="9" t="s">
        <v>7</v>
      </c>
      <c r="R197" s="11" t="s">
        <v>1397</v>
      </c>
      <c r="S197" s="9" t="s">
        <v>1107</v>
      </c>
      <c r="T197" s="9" t="s">
        <v>1107</v>
      </c>
      <c r="V197" s="9" t="s">
        <v>56</v>
      </c>
      <c r="W197" s="9" t="s">
        <v>3</v>
      </c>
      <c r="X197" s="9">
        <v>203</v>
      </c>
      <c r="Y197" s="9">
        <v>98</v>
      </c>
      <c r="Z197" s="9">
        <v>105</v>
      </c>
      <c r="AA197" s="9" t="s">
        <v>57</v>
      </c>
      <c r="AB197" s="9">
        <v>0</v>
      </c>
      <c r="AC197" s="9" t="s">
        <v>58</v>
      </c>
      <c r="AE197" s="9">
        <v>23</v>
      </c>
      <c r="AF197" s="9">
        <v>42</v>
      </c>
      <c r="AG197" s="9">
        <v>1.83</v>
      </c>
      <c r="AH197" s="9">
        <v>2.38</v>
      </c>
      <c r="AI197" s="9">
        <v>203</v>
      </c>
      <c r="AK197" s="11" t="s">
        <v>108</v>
      </c>
      <c r="AL197" s="11" t="s">
        <v>108</v>
      </c>
      <c r="AM197" s="9">
        <v>1386798</v>
      </c>
    </row>
    <row r="198" spans="1:39" ht="15" customHeight="1" x14ac:dyDescent="0.25">
      <c r="A198" s="11" t="s">
        <v>95</v>
      </c>
      <c r="B198" s="9" t="s">
        <v>96</v>
      </c>
      <c r="C198" s="9" t="s">
        <v>97</v>
      </c>
      <c r="D198" s="9" t="s">
        <v>98</v>
      </c>
      <c r="E198" s="9" t="s">
        <v>99</v>
      </c>
      <c r="F198" s="9" t="s">
        <v>55</v>
      </c>
      <c r="G198" s="9" t="s">
        <v>55</v>
      </c>
      <c r="H198" s="9" t="s">
        <v>1398</v>
      </c>
      <c r="I198" s="9" t="s">
        <v>1399</v>
      </c>
      <c r="J198" s="9" t="s">
        <v>1400</v>
      </c>
      <c r="K198" s="9" t="s">
        <v>1401</v>
      </c>
      <c r="L198" s="9" t="s">
        <v>1402</v>
      </c>
      <c r="M198" s="11" t="s">
        <v>1403</v>
      </c>
      <c r="N198" s="9">
        <v>200194</v>
      </c>
      <c r="O198" s="9">
        <v>2</v>
      </c>
      <c r="P198" s="9" t="s">
        <v>1085</v>
      </c>
      <c r="Q198" s="9" t="s">
        <v>6</v>
      </c>
      <c r="R198" s="11" t="s">
        <v>1404</v>
      </c>
      <c r="S198" s="9" t="s">
        <v>207</v>
      </c>
      <c r="T198" s="9" t="s">
        <v>207</v>
      </c>
      <c r="V198" s="9" t="s">
        <v>56</v>
      </c>
      <c r="W198" s="9" t="s">
        <v>4</v>
      </c>
      <c r="X198" s="9">
        <v>413</v>
      </c>
      <c r="Y198" s="9">
        <v>244</v>
      </c>
      <c r="Z198" s="9">
        <v>169</v>
      </c>
      <c r="AA198" s="9" t="s">
        <v>117</v>
      </c>
      <c r="AB198" s="9">
        <v>0</v>
      </c>
      <c r="AC198" s="9" t="s">
        <v>58</v>
      </c>
      <c r="AE198" s="9">
        <v>23</v>
      </c>
      <c r="AF198" s="9">
        <v>187</v>
      </c>
      <c r="AG198" s="9">
        <v>8.1300000000000008</v>
      </c>
      <c r="AH198" s="9">
        <v>7.93</v>
      </c>
      <c r="AI198" s="9">
        <v>413</v>
      </c>
      <c r="AK198" s="11" t="s">
        <v>108</v>
      </c>
      <c r="AL198" s="11" t="s">
        <v>108</v>
      </c>
      <c r="AM198" s="9">
        <v>1386799</v>
      </c>
    </row>
    <row r="199" spans="1:39" ht="15" customHeight="1" x14ac:dyDescent="0.25">
      <c r="A199" s="11" t="s">
        <v>95</v>
      </c>
      <c r="B199" s="9" t="s">
        <v>96</v>
      </c>
      <c r="C199" s="9" t="s">
        <v>97</v>
      </c>
      <c r="D199" s="9" t="s">
        <v>98</v>
      </c>
      <c r="E199" s="9" t="s">
        <v>99</v>
      </c>
      <c r="F199" s="9" t="s">
        <v>55</v>
      </c>
      <c r="G199" s="9" t="s">
        <v>55</v>
      </c>
      <c r="H199" s="9" t="s">
        <v>1405</v>
      </c>
      <c r="I199" s="9" t="s">
        <v>1406</v>
      </c>
      <c r="J199" s="9" t="s">
        <v>80</v>
      </c>
      <c r="K199" s="9" t="s">
        <v>1407</v>
      </c>
      <c r="L199" s="9" t="s">
        <v>1408</v>
      </c>
      <c r="M199" s="11" t="s">
        <v>1409</v>
      </c>
      <c r="N199" s="9">
        <v>200195</v>
      </c>
      <c r="O199" s="9">
        <v>2</v>
      </c>
      <c r="P199" s="9" t="s">
        <v>1085</v>
      </c>
      <c r="Q199" s="9" t="s">
        <v>7</v>
      </c>
      <c r="R199" s="11" t="s">
        <v>1410</v>
      </c>
      <c r="S199" s="9" t="s">
        <v>64</v>
      </c>
      <c r="T199" s="9" t="s">
        <v>64</v>
      </c>
      <c r="V199" s="9" t="s">
        <v>56</v>
      </c>
      <c r="W199" s="9" t="s">
        <v>4</v>
      </c>
      <c r="X199" s="9">
        <v>443</v>
      </c>
      <c r="Y199" s="9">
        <v>251</v>
      </c>
      <c r="Z199" s="9">
        <v>192</v>
      </c>
      <c r="AA199" s="9" t="s">
        <v>117</v>
      </c>
      <c r="AB199" s="9">
        <v>0</v>
      </c>
      <c r="AC199" s="9" t="s">
        <v>58</v>
      </c>
      <c r="AE199" s="9">
        <v>23</v>
      </c>
      <c r="AF199" s="9">
        <v>203</v>
      </c>
      <c r="AG199" s="9">
        <v>8.83</v>
      </c>
      <c r="AH199" s="9">
        <v>8.48</v>
      </c>
      <c r="AI199" s="9">
        <v>443</v>
      </c>
      <c r="AK199" s="11" t="s">
        <v>108</v>
      </c>
      <c r="AL199" s="11" t="s">
        <v>108</v>
      </c>
      <c r="AM199" s="9">
        <v>1386800</v>
      </c>
    </row>
    <row r="200" spans="1:39" ht="15" customHeight="1" x14ac:dyDescent="0.25">
      <c r="A200" s="11" t="s">
        <v>95</v>
      </c>
      <c r="B200" s="9" t="s">
        <v>96</v>
      </c>
      <c r="C200" s="9" t="s">
        <v>97</v>
      </c>
      <c r="D200" s="9" t="s">
        <v>98</v>
      </c>
      <c r="E200" s="9" t="s">
        <v>99</v>
      </c>
      <c r="F200" s="9" t="s">
        <v>55</v>
      </c>
      <c r="G200" s="9" t="s">
        <v>55</v>
      </c>
      <c r="H200" s="9" t="s">
        <v>1411</v>
      </c>
      <c r="I200" s="9" t="s">
        <v>1412</v>
      </c>
      <c r="J200" s="9" t="s">
        <v>350</v>
      </c>
      <c r="K200" s="9" t="s">
        <v>1413</v>
      </c>
      <c r="L200" s="9" t="s">
        <v>1414</v>
      </c>
      <c r="M200" s="11" t="s">
        <v>1415</v>
      </c>
      <c r="N200" s="9">
        <v>200196</v>
      </c>
      <c r="O200" s="9">
        <v>2</v>
      </c>
      <c r="P200" s="9" t="s">
        <v>1085</v>
      </c>
      <c r="Q200" s="9" t="s">
        <v>7</v>
      </c>
      <c r="R200" s="11" t="s">
        <v>1416</v>
      </c>
      <c r="S200" s="9" t="s">
        <v>64</v>
      </c>
      <c r="T200" s="9" t="s">
        <v>64</v>
      </c>
      <c r="V200" s="9" t="s">
        <v>56</v>
      </c>
      <c r="W200" s="9" t="s">
        <v>3</v>
      </c>
      <c r="X200" s="9">
        <v>49</v>
      </c>
      <c r="Y200" s="9">
        <v>10</v>
      </c>
      <c r="Z200" s="9">
        <v>39</v>
      </c>
      <c r="AA200" s="9" t="s">
        <v>57</v>
      </c>
      <c r="AB200" s="9">
        <v>0</v>
      </c>
      <c r="AC200" s="9" t="s">
        <v>58</v>
      </c>
      <c r="AE200" s="9">
        <v>23</v>
      </c>
      <c r="AF200" s="9">
        <v>0</v>
      </c>
      <c r="AG200" s="9">
        <v>0</v>
      </c>
      <c r="AH200" s="9">
        <v>0.87</v>
      </c>
      <c r="AI200" s="9">
        <v>49</v>
      </c>
      <c r="AK200" s="11" t="s">
        <v>108</v>
      </c>
      <c r="AL200" s="11" t="s">
        <v>108</v>
      </c>
      <c r="AM200" s="9">
        <v>1386862</v>
      </c>
    </row>
    <row r="201" spans="1:39" ht="15" customHeight="1" x14ac:dyDescent="0.25">
      <c r="A201" s="11" t="s">
        <v>95</v>
      </c>
      <c r="B201" s="9" t="s">
        <v>96</v>
      </c>
      <c r="C201" s="9" t="s">
        <v>97</v>
      </c>
      <c r="D201" s="9" t="s">
        <v>98</v>
      </c>
      <c r="E201" s="9" t="s">
        <v>99</v>
      </c>
      <c r="F201" s="9" t="s">
        <v>55</v>
      </c>
      <c r="G201" s="9" t="s">
        <v>55</v>
      </c>
      <c r="H201" s="9" t="s">
        <v>1417</v>
      </c>
      <c r="I201" s="9" t="s">
        <v>1418</v>
      </c>
      <c r="J201" s="9" t="s">
        <v>1419</v>
      </c>
      <c r="K201" s="9" t="s">
        <v>1420</v>
      </c>
      <c r="L201" s="9" t="s">
        <v>1421</v>
      </c>
      <c r="M201" s="11" t="s">
        <v>1422</v>
      </c>
      <c r="N201" s="9">
        <v>200197</v>
      </c>
      <c r="O201" s="9">
        <v>2</v>
      </c>
      <c r="P201" s="9" t="s">
        <v>1085</v>
      </c>
      <c r="Q201" s="9" t="s">
        <v>6</v>
      </c>
      <c r="R201" s="11" t="s">
        <v>1423</v>
      </c>
      <c r="S201" s="9" t="s">
        <v>64</v>
      </c>
      <c r="T201" s="9" t="s">
        <v>64</v>
      </c>
      <c r="V201" s="9" t="s">
        <v>56</v>
      </c>
      <c r="W201" s="9" t="s">
        <v>4</v>
      </c>
      <c r="X201" s="9">
        <v>481</v>
      </c>
      <c r="Y201" s="9">
        <v>296</v>
      </c>
      <c r="Z201" s="9">
        <v>185</v>
      </c>
      <c r="AA201" s="9" t="s">
        <v>185</v>
      </c>
      <c r="AB201" s="9">
        <v>0</v>
      </c>
      <c r="AC201" s="9" t="s">
        <v>58</v>
      </c>
      <c r="AE201" s="9">
        <v>23</v>
      </c>
      <c r="AF201" s="9">
        <v>212</v>
      </c>
      <c r="AG201" s="9">
        <v>9.2200000000000006</v>
      </c>
      <c r="AH201" s="9">
        <v>8.34</v>
      </c>
      <c r="AI201" s="9">
        <v>481</v>
      </c>
      <c r="AK201" s="11" t="s">
        <v>108</v>
      </c>
      <c r="AL201" s="11" t="s">
        <v>108</v>
      </c>
      <c r="AM201" s="9">
        <v>1386863</v>
      </c>
    </row>
    <row r="202" spans="1:39" ht="15" customHeight="1" x14ac:dyDescent="0.25">
      <c r="A202" s="11" t="s">
        <v>95</v>
      </c>
      <c r="B202" s="9" t="s">
        <v>96</v>
      </c>
      <c r="C202" s="9" t="s">
        <v>97</v>
      </c>
      <c r="D202" s="9" t="s">
        <v>98</v>
      </c>
      <c r="E202" s="9" t="s">
        <v>99</v>
      </c>
      <c r="F202" s="9" t="s">
        <v>55</v>
      </c>
      <c r="G202" s="9" t="s">
        <v>55</v>
      </c>
      <c r="H202" s="9" t="s">
        <v>1424</v>
      </c>
      <c r="I202" s="9" t="s">
        <v>1425</v>
      </c>
      <c r="J202" s="9" t="s">
        <v>272</v>
      </c>
      <c r="K202" s="9" t="s">
        <v>1426</v>
      </c>
      <c r="L202" s="9" t="s">
        <v>1427</v>
      </c>
      <c r="M202" s="11" t="s">
        <v>1428</v>
      </c>
      <c r="N202" s="9">
        <v>200198</v>
      </c>
      <c r="O202" s="9">
        <v>2</v>
      </c>
      <c r="P202" s="9" t="s">
        <v>1085</v>
      </c>
      <c r="Q202" s="9" t="s">
        <v>7</v>
      </c>
      <c r="R202" s="11" t="s">
        <v>1429</v>
      </c>
      <c r="S202" s="9" t="s">
        <v>64</v>
      </c>
      <c r="T202" s="9" t="s">
        <v>64</v>
      </c>
      <c r="V202" s="9" t="s">
        <v>56</v>
      </c>
      <c r="W202" s="9" t="s">
        <v>4</v>
      </c>
      <c r="X202" s="9">
        <v>251</v>
      </c>
      <c r="Y202" s="9">
        <v>138</v>
      </c>
      <c r="Z202" s="9">
        <v>113</v>
      </c>
      <c r="AA202" s="9" t="s">
        <v>66</v>
      </c>
      <c r="AB202" s="9">
        <v>0</v>
      </c>
      <c r="AC202" s="9" t="s">
        <v>58</v>
      </c>
      <c r="AE202" s="9">
        <v>23</v>
      </c>
      <c r="AF202" s="9">
        <v>115</v>
      </c>
      <c r="AG202" s="9">
        <v>5</v>
      </c>
      <c r="AH202" s="9">
        <v>6.43</v>
      </c>
      <c r="AI202" s="9">
        <v>255</v>
      </c>
      <c r="AK202" s="11" t="s">
        <v>108</v>
      </c>
      <c r="AL202" s="11" t="s">
        <v>108</v>
      </c>
      <c r="AM202" s="9">
        <v>1386993</v>
      </c>
    </row>
    <row r="203" spans="1:39" ht="15" customHeight="1" x14ac:dyDescent="0.25">
      <c r="A203" s="11" t="s">
        <v>95</v>
      </c>
      <c r="B203" s="9" t="s">
        <v>96</v>
      </c>
      <c r="C203" s="9" t="s">
        <v>97</v>
      </c>
      <c r="D203" s="9" t="s">
        <v>98</v>
      </c>
      <c r="E203" s="9" t="s">
        <v>99</v>
      </c>
      <c r="F203" s="9" t="s">
        <v>55</v>
      </c>
      <c r="G203" s="9" t="s">
        <v>55</v>
      </c>
      <c r="H203" s="9" t="s">
        <v>1430</v>
      </c>
      <c r="I203" s="9" t="s">
        <v>1431</v>
      </c>
      <c r="J203" s="9" t="s">
        <v>1432</v>
      </c>
      <c r="K203" s="9" t="s">
        <v>1433</v>
      </c>
      <c r="L203" s="9" t="s">
        <v>1434</v>
      </c>
      <c r="M203" s="11" t="s">
        <v>1435</v>
      </c>
      <c r="N203" s="9">
        <v>200199</v>
      </c>
      <c r="O203" s="9">
        <v>2</v>
      </c>
      <c r="P203" s="9" t="s">
        <v>1085</v>
      </c>
      <c r="Q203" s="9" t="s">
        <v>7</v>
      </c>
      <c r="R203" s="11" t="s">
        <v>1436</v>
      </c>
      <c r="S203" s="9" t="s">
        <v>116</v>
      </c>
      <c r="T203" s="9" t="s">
        <v>116</v>
      </c>
      <c r="V203" s="9" t="s">
        <v>56</v>
      </c>
      <c r="W203" s="9" t="s">
        <v>4</v>
      </c>
      <c r="X203" s="9">
        <v>299</v>
      </c>
      <c r="Y203" s="9">
        <v>158</v>
      </c>
      <c r="Z203" s="9">
        <v>141</v>
      </c>
      <c r="AA203" s="9" t="s">
        <v>74</v>
      </c>
      <c r="AB203" s="9">
        <v>0</v>
      </c>
      <c r="AC203" s="9" t="s">
        <v>58</v>
      </c>
      <c r="AE203" s="9">
        <v>23</v>
      </c>
      <c r="AF203" s="9">
        <v>145</v>
      </c>
      <c r="AG203" s="9">
        <v>6.3</v>
      </c>
      <c r="AH203" s="9">
        <v>6.88</v>
      </c>
      <c r="AI203" s="9">
        <v>307</v>
      </c>
      <c r="AK203" s="11" t="s">
        <v>108</v>
      </c>
      <c r="AL203" s="11" t="s">
        <v>108</v>
      </c>
      <c r="AM203" s="9">
        <v>1386994</v>
      </c>
    </row>
    <row r="204" spans="1:39" ht="15" customHeight="1" x14ac:dyDescent="0.25">
      <c r="A204" s="11" t="s">
        <v>95</v>
      </c>
      <c r="B204" s="9" t="s">
        <v>96</v>
      </c>
      <c r="C204" s="9" t="s">
        <v>97</v>
      </c>
      <c r="D204" s="9" t="s">
        <v>98</v>
      </c>
      <c r="E204" s="9" t="s">
        <v>99</v>
      </c>
      <c r="F204" s="9" t="s">
        <v>55</v>
      </c>
      <c r="G204" s="9" t="s">
        <v>55</v>
      </c>
      <c r="H204" s="9" t="s">
        <v>1437</v>
      </c>
      <c r="I204" s="9" t="s">
        <v>1437</v>
      </c>
      <c r="J204" s="9" t="s">
        <v>661</v>
      </c>
      <c r="K204" s="9" t="s">
        <v>1438</v>
      </c>
      <c r="L204" s="9" t="s">
        <v>1439</v>
      </c>
      <c r="M204" s="11" t="s">
        <v>1440</v>
      </c>
      <c r="N204" s="9">
        <v>200200</v>
      </c>
      <c r="O204" s="9">
        <v>2</v>
      </c>
      <c r="P204" s="9" t="s">
        <v>1085</v>
      </c>
      <c r="Q204" s="9" t="s">
        <v>7</v>
      </c>
      <c r="R204" s="11" t="s">
        <v>1441</v>
      </c>
      <c r="S204" s="9" t="s">
        <v>1107</v>
      </c>
      <c r="T204" s="9" t="s">
        <v>1107</v>
      </c>
      <c r="V204" s="9" t="s">
        <v>56</v>
      </c>
      <c r="W204" s="9" t="s">
        <v>4</v>
      </c>
      <c r="X204" s="9">
        <v>363</v>
      </c>
      <c r="Y204" s="9">
        <v>203</v>
      </c>
      <c r="Z204" s="9">
        <v>160</v>
      </c>
      <c r="AA204" s="9" t="s">
        <v>71</v>
      </c>
      <c r="AB204" s="9">
        <v>0</v>
      </c>
      <c r="AC204" s="9" t="s">
        <v>58</v>
      </c>
      <c r="AE204" s="9">
        <v>23</v>
      </c>
      <c r="AF204" s="9">
        <v>168</v>
      </c>
      <c r="AG204" s="9">
        <v>7.3</v>
      </c>
      <c r="AH204" s="9">
        <v>7.6</v>
      </c>
      <c r="AI204" s="9">
        <v>363</v>
      </c>
      <c r="AK204" s="11" t="s">
        <v>108</v>
      </c>
      <c r="AL204" s="11" t="s">
        <v>108</v>
      </c>
      <c r="AM204" s="9">
        <v>1386866</v>
      </c>
    </row>
    <row r="205" spans="1:39" ht="15" customHeight="1" x14ac:dyDescent="0.25">
      <c r="A205" s="11" t="s">
        <v>95</v>
      </c>
      <c r="B205" s="9" t="s">
        <v>96</v>
      </c>
      <c r="C205" s="9" t="s">
        <v>97</v>
      </c>
      <c r="D205" s="9" t="s">
        <v>98</v>
      </c>
      <c r="E205" s="9" t="s">
        <v>99</v>
      </c>
      <c r="F205" s="9" t="s">
        <v>55</v>
      </c>
      <c r="G205" s="9" t="s">
        <v>55</v>
      </c>
      <c r="H205" s="9" t="s">
        <v>1442</v>
      </c>
      <c r="I205" s="9" t="s">
        <v>1443</v>
      </c>
      <c r="J205" s="9" t="s">
        <v>350</v>
      </c>
      <c r="K205" s="9" t="s">
        <v>1444</v>
      </c>
      <c r="L205" s="9" t="s">
        <v>1445</v>
      </c>
      <c r="M205" s="11" t="s">
        <v>1446</v>
      </c>
      <c r="N205" s="9">
        <v>200201</v>
      </c>
      <c r="O205" s="9">
        <v>2</v>
      </c>
      <c r="P205" s="9" t="s">
        <v>1085</v>
      </c>
      <c r="Q205" s="9" t="s">
        <v>6</v>
      </c>
      <c r="R205" s="11" t="s">
        <v>1447</v>
      </c>
      <c r="S205" s="9" t="s">
        <v>116</v>
      </c>
      <c r="T205" s="9" t="s">
        <v>116</v>
      </c>
      <c r="V205" s="9" t="s">
        <v>56</v>
      </c>
      <c r="W205" s="9" t="s">
        <v>4</v>
      </c>
      <c r="X205" s="9">
        <v>335</v>
      </c>
      <c r="Y205" s="9">
        <v>197</v>
      </c>
      <c r="Z205" s="9">
        <v>138</v>
      </c>
      <c r="AA205" s="9" t="s">
        <v>74</v>
      </c>
      <c r="AB205" s="9">
        <v>0</v>
      </c>
      <c r="AC205" s="9" t="s">
        <v>58</v>
      </c>
      <c r="AE205" s="9">
        <v>23</v>
      </c>
      <c r="AF205" s="9">
        <v>152</v>
      </c>
      <c r="AG205" s="9">
        <v>6.61</v>
      </c>
      <c r="AH205" s="9">
        <v>6.49</v>
      </c>
      <c r="AI205" s="9">
        <v>335</v>
      </c>
      <c r="AK205" s="11" t="s">
        <v>108</v>
      </c>
      <c r="AL205" s="11" t="s">
        <v>108</v>
      </c>
      <c r="AM205" s="9">
        <v>1386867</v>
      </c>
    </row>
    <row r="206" spans="1:39" ht="15" customHeight="1" x14ac:dyDescent="0.25">
      <c r="A206" s="11" t="s">
        <v>95</v>
      </c>
      <c r="B206" s="9" t="s">
        <v>96</v>
      </c>
      <c r="C206" s="9" t="s">
        <v>97</v>
      </c>
      <c r="D206" s="9" t="s">
        <v>98</v>
      </c>
      <c r="E206" s="9" t="s">
        <v>99</v>
      </c>
      <c r="F206" s="9" t="s">
        <v>55</v>
      </c>
      <c r="G206" s="9" t="s">
        <v>55</v>
      </c>
      <c r="H206" s="9" t="s">
        <v>1448</v>
      </c>
      <c r="I206" s="9" t="s">
        <v>1449</v>
      </c>
      <c r="J206" s="9" t="s">
        <v>390</v>
      </c>
      <c r="K206" s="9" t="s">
        <v>1450</v>
      </c>
      <c r="L206" s="9" t="s">
        <v>1451</v>
      </c>
      <c r="M206" s="11" t="s">
        <v>1452</v>
      </c>
      <c r="N206" s="9">
        <v>200202</v>
      </c>
      <c r="O206" s="9">
        <v>2</v>
      </c>
      <c r="P206" s="9" t="s">
        <v>1085</v>
      </c>
      <c r="Q206" s="9" t="s">
        <v>7</v>
      </c>
      <c r="R206" s="11" t="s">
        <v>1453</v>
      </c>
      <c r="S206" s="9" t="s">
        <v>64</v>
      </c>
      <c r="T206" s="9" t="s">
        <v>64</v>
      </c>
      <c r="V206" s="9" t="s">
        <v>56</v>
      </c>
      <c r="W206" s="9" t="s">
        <v>4</v>
      </c>
      <c r="X206" s="9">
        <v>335</v>
      </c>
      <c r="Y206" s="9">
        <v>187</v>
      </c>
      <c r="Z206" s="9">
        <v>148</v>
      </c>
      <c r="AA206" s="9" t="s">
        <v>74</v>
      </c>
      <c r="AB206" s="9">
        <v>0</v>
      </c>
      <c r="AC206" s="9" t="s">
        <v>58</v>
      </c>
      <c r="AE206" s="9">
        <v>23</v>
      </c>
      <c r="AF206" s="9">
        <v>152</v>
      </c>
      <c r="AG206" s="9">
        <v>6.61</v>
      </c>
      <c r="AH206" s="9">
        <v>6.36</v>
      </c>
      <c r="AI206" s="9">
        <v>335</v>
      </c>
      <c r="AK206" s="11" t="s">
        <v>108</v>
      </c>
      <c r="AL206" s="11" t="s">
        <v>108</v>
      </c>
      <c r="AM206" s="9">
        <v>1386868</v>
      </c>
    </row>
    <row r="207" spans="1:39" ht="15" customHeight="1" x14ac:dyDescent="0.25">
      <c r="A207" s="11" t="s">
        <v>95</v>
      </c>
      <c r="B207" s="9" t="s">
        <v>96</v>
      </c>
      <c r="C207" s="9" t="s">
        <v>97</v>
      </c>
      <c r="D207" s="9" t="s">
        <v>98</v>
      </c>
      <c r="E207" s="9" t="s">
        <v>99</v>
      </c>
      <c r="F207" s="9" t="s">
        <v>55</v>
      </c>
      <c r="G207" s="9" t="s">
        <v>55</v>
      </c>
      <c r="H207" s="9" t="s">
        <v>1454</v>
      </c>
      <c r="I207" s="9" t="s">
        <v>1455</v>
      </c>
      <c r="J207" s="9" t="s">
        <v>63</v>
      </c>
      <c r="K207" s="9" t="s">
        <v>1456</v>
      </c>
      <c r="L207" s="9" t="s">
        <v>1457</v>
      </c>
      <c r="M207" s="11" t="s">
        <v>1458</v>
      </c>
      <c r="N207" s="9">
        <v>200203</v>
      </c>
      <c r="O207" s="9">
        <v>2</v>
      </c>
      <c r="P207" s="9" t="s">
        <v>1085</v>
      </c>
      <c r="Q207" s="9" t="s">
        <v>7</v>
      </c>
      <c r="R207" s="11" t="s">
        <v>1459</v>
      </c>
      <c r="S207" s="9" t="s">
        <v>64</v>
      </c>
      <c r="T207" s="9" t="s">
        <v>64</v>
      </c>
      <c r="V207" s="9" t="s">
        <v>56</v>
      </c>
      <c r="W207" s="9" t="s">
        <v>4</v>
      </c>
      <c r="X207" s="9">
        <v>372</v>
      </c>
      <c r="Y207" s="9">
        <v>223</v>
      </c>
      <c r="Z207" s="9">
        <v>149</v>
      </c>
      <c r="AA207" s="9" t="s">
        <v>71</v>
      </c>
      <c r="AB207" s="9">
        <v>0</v>
      </c>
      <c r="AC207" s="9" t="s">
        <v>58</v>
      </c>
      <c r="AE207" s="9">
        <v>23</v>
      </c>
      <c r="AF207" s="9">
        <v>173</v>
      </c>
      <c r="AG207" s="9">
        <v>7.52</v>
      </c>
      <c r="AH207" s="9">
        <v>6.72</v>
      </c>
      <c r="AI207" s="9">
        <v>372</v>
      </c>
      <c r="AK207" s="11" t="s">
        <v>108</v>
      </c>
      <c r="AL207" s="11" t="s">
        <v>108</v>
      </c>
      <c r="AM207" s="9">
        <v>1386869</v>
      </c>
    </row>
    <row r="208" spans="1:39" ht="15" customHeight="1" x14ac:dyDescent="0.25">
      <c r="A208" s="11" t="s">
        <v>95</v>
      </c>
      <c r="B208" s="9" t="s">
        <v>96</v>
      </c>
      <c r="C208" s="9" t="s">
        <v>97</v>
      </c>
      <c r="D208" s="9" t="s">
        <v>98</v>
      </c>
      <c r="E208" s="9" t="s">
        <v>99</v>
      </c>
      <c r="F208" s="9" t="s">
        <v>55</v>
      </c>
      <c r="G208" s="9" t="s">
        <v>55</v>
      </c>
      <c r="H208" s="9" t="s">
        <v>1460</v>
      </c>
      <c r="I208" s="9" t="s">
        <v>1461</v>
      </c>
      <c r="J208" s="9" t="s">
        <v>1462</v>
      </c>
      <c r="K208" s="9" t="s">
        <v>1463</v>
      </c>
      <c r="L208" s="9" t="s">
        <v>1464</v>
      </c>
      <c r="M208" s="11" t="s">
        <v>1465</v>
      </c>
      <c r="N208" s="9">
        <v>200204</v>
      </c>
      <c r="O208" s="9">
        <v>2</v>
      </c>
      <c r="P208" s="9" t="s">
        <v>1085</v>
      </c>
      <c r="Q208" s="9" t="s">
        <v>7</v>
      </c>
      <c r="R208" s="11" t="s">
        <v>1466</v>
      </c>
      <c r="S208" s="9" t="s">
        <v>116</v>
      </c>
      <c r="T208" s="9" t="s">
        <v>116</v>
      </c>
      <c r="V208" s="9" t="s">
        <v>56</v>
      </c>
      <c r="W208" s="9" t="s">
        <v>3</v>
      </c>
      <c r="X208" s="9">
        <v>243</v>
      </c>
      <c r="Y208" s="9">
        <v>141</v>
      </c>
      <c r="Z208" s="9">
        <v>102</v>
      </c>
      <c r="AA208" s="9" t="s">
        <v>57</v>
      </c>
      <c r="AB208" s="9">
        <v>0</v>
      </c>
      <c r="AC208" s="9" t="s">
        <v>58</v>
      </c>
      <c r="AE208" s="9">
        <v>23</v>
      </c>
      <c r="AF208" s="9">
        <v>80</v>
      </c>
      <c r="AG208" s="9">
        <v>3.48</v>
      </c>
      <c r="AH208" s="9">
        <v>5.2</v>
      </c>
      <c r="AI208" s="9">
        <v>243</v>
      </c>
      <c r="AK208" s="11" t="s">
        <v>108</v>
      </c>
      <c r="AL208" s="11" t="s">
        <v>108</v>
      </c>
      <c r="AM208" s="9">
        <v>1386870</v>
      </c>
    </row>
    <row r="209" spans="1:39" ht="15" customHeight="1" x14ac:dyDescent="0.25">
      <c r="A209" s="11" t="s">
        <v>95</v>
      </c>
      <c r="B209" s="9" t="s">
        <v>96</v>
      </c>
      <c r="C209" s="9" t="s">
        <v>97</v>
      </c>
      <c r="D209" s="9" t="s">
        <v>98</v>
      </c>
      <c r="E209" s="9" t="s">
        <v>99</v>
      </c>
      <c r="F209" s="9" t="s">
        <v>55</v>
      </c>
      <c r="G209" s="9" t="s">
        <v>55</v>
      </c>
      <c r="H209" s="9" t="s">
        <v>1467</v>
      </c>
      <c r="I209" s="9" t="s">
        <v>1347</v>
      </c>
      <c r="J209" s="9" t="s">
        <v>1468</v>
      </c>
      <c r="K209" s="9" t="s">
        <v>1469</v>
      </c>
      <c r="L209" s="9" t="s">
        <v>1470</v>
      </c>
      <c r="M209" s="11" t="s">
        <v>1471</v>
      </c>
      <c r="N209" s="9">
        <v>200205</v>
      </c>
      <c r="O209" s="9">
        <v>2</v>
      </c>
      <c r="P209" s="9" t="s">
        <v>1085</v>
      </c>
      <c r="Q209" s="9" t="s">
        <v>6</v>
      </c>
      <c r="R209" s="11" t="s">
        <v>1472</v>
      </c>
      <c r="S209" s="9" t="s">
        <v>1107</v>
      </c>
      <c r="T209" s="9" t="s">
        <v>1107</v>
      </c>
      <c r="V209" s="9" t="s">
        <v>56</v>
      </c>
      <c r="W209" s="9" t="s">
        <v>4</v>
      </c>
      <c r="X209" s="9">
        <v>439</v>
      </c>
      <c r="Y209" s="9">
        <v>254</v>
      </c>
      <c r="Z209" s="9">
        <v>185</v>
      </c>
      <c r="AA209" s="9" t="s">
        <v>117</v>
      </c>
      <c r="AB209" s="9">
        <v>0</v>
      </c>
      <c r="AC209" s="9" t="s">
        <v>58</v>
      </c>
      <c r="AE209" s="9">
        <v>23</v>
      </c>
      <c r="AF209" s="9">
        <v>203</v>
      </c>
      <c r="AG209" s="9">
        <v>8.83</v>
      </c>
      <c r="AH209" s="9">
        <v>8.6300000000000008</v>
      </c>
      <c r="AI209" s="9">
        <v>439</v>
      </c>
      <c r="AK209" s="11" t="s">
        <v>108</v>
      </c>
      <c r="AL209" s="11" t="s">
        <v>108</v>
      </c>
      <c r="AM209" s="9">
        <v>1386871</v>
      </c>
    </row>
    <row r="210" spans="1:39" ht="15" customHeight="1" x14ac:dyDescent="0.25">
      <c r="A210" s="11" t="s">
        <v>95</v>
      </c>
      <c r="B210" s="9" t="s">
        <v>96</v>
      </c>
      <c r="C210" s="9" t="s">
        <v>97</v>
      </c>
      <c r="D210" s="9" t="s">
        <v>98</v>
      </c>
      <c r="E210" s="9" t="s">
        <v>99</v>
      </c>
      <c r="F210" s="9" t="s">
        <v>55</v>
      </c>
      <c r="G210" s="9" t="s">
        <v>55</v>
      </c>
      <c r="H210" s="9" t="s">
        <v>1473</v>
      </c>
      <c r="I210" s="9" t="s">
        <v>1474</v>
      </c>
      <c r="J210" s="9" t="s">
        <v>1475</v>
      </c>
      <c r="K210" s="9" t="s">
        <v>1476</v>
      </c>
      <c r="L210" s="9" t="s">
        <v>1477</v>
      </c>
      <c r="M210" s="11" t="s">
        <v>1478</v>
      </c>
      <c r="N210" s="9">
        <v>200206</v>
      </c>
      <c r="O210" s="9">
        <v>2</v>
      </c>
      <c r="P210" s="9" t="s">
        <v>1085</v>
      </c>
      <c r="Q210" s="9" t="s">
        <v>7</v>
      </c>
      <c r="R210" s="11" t="s">
        <v>1479</v>
      </c>
      <c r="S210" s="9" t="s">
        <v>207</v>
      </c>
      <c r="T210" s="9" t="s">
        <v>207</v>
      </c>
      <c r="V210" s="9" t="s">
        <v>56</v>
      </c>
      <c r="W210" s="9" t="s">
        <v>4</v>
      </c>
      <c r="X210" s="9">
        <v>351</v>
      </c>
      <c r="Y210" s="9">
        <v>204</v>
      </c>
      <c r="Z210" s="9">
        <v>147</v>
      </c>
      <c r="AA210" s="9" t="s">
        <v>74</v>
      </c>
      <c r="AB210" s="9">
        <v>0</v>
      </c>
      <c r="AC210" s="9" t="s">
        <v>58</v>
      </c>
      <c r="AE210" s="9">
        <v>23</v>
      </c>
      <c r="AF210" s="9">
        <v>154</v>
      </c>
      <c r="AG210" s="9">
        <v>6.7</v>
      </c>
      <c r="AH210" s="9">
        <v>6.72</v>
      </c>
      <c r="AI210" s="9">
        <v>351</v>
      </c>
      <c r="AK210" s="11" t="s">
        <v>108</v>
      </c>
      <c r="AL210" s="11" t="s">
        <v>108</v>
      </c>
      <c r="AM210" s="9">
        <v>1386872</v>
      </c>
    </row>
    <row r="211" spans="1:39" ht="15" customHeight="1" x14ac:dyDescent="0.25">
      <c r="A211" s="11" t="s">
        <v>95</v>
      </c>
      <c r="B211" s="9" t="s">
        <v>96</v>
      </c>
      <c r="C211" s="9" t="s">
        <v>97</v>
      </c>
      <c r="D211" s="9" t="s">
        <v>98</v>
      </c>
      <c r="E211" s="9" t="s">
        <v>99</v>
      </c>
      <c r="F211" s="9" t="s">
        <v>55</v>
      </c>
      <c r="G211" s="9" t="s">
        <v>55</v>
      </c>
      <c r="H211" s="9" t="s">
        <v>1480</v>
      </c>
      <c r="I211" s="9" t="s">
        <v>1480</v>
      </c>
      <c r="J211" s="9" t="s">
        <v>1481</v>
      </c>
      <c r="K211" s="9" t="s">
        <v>1482</v>
      </c>
      <c r="L211" s="9" t="s">
        <v>1483</v>
      </c>
      <c r="M211" s="11" t="s">
        <v>1484</v>
      </c>
      <c r="N211" s="9">
        <v>200207</v>
      </c>
      <c r="O211" s="9">
        <v>2</v>
      </c>
      <c r="P211" s="9" t="s">
        <v>1085</v>
      </c>
      <c r="Q211" s="9" t="s">
        <v>7</v>
      </c>
      <c r="R211" s="11" t="s">
        <v>1485</v>
      </c>
      <c r="S211" s="9" t="s">
        <v>207</v>
      </c>
      <c r="T211" s="9" t="s">
        <v>207</v>
      </c>
      <c r="V211" s="9" t="s">
        <v>56</v>
      </c>
      <c r="W211" s="9" t="s">
        <v>4</v>
      </c>
      <c r="X211" s="9">
        <v>287</v>
      </c>
      <c r="Y211" s="9">
        <v>160</v>
      </c>
      <c r="Z211" s="9">
        <v>127</v>
      </c>
      <c r="AA211" s="9" t="s">
        <v>66</v>
      </c>
      <c r="AB211" s="9">
        <v>0</v>
      </c>
      <c r="AC211" s="9" t="s">
        <v>58</v>
      </c>
      <c r="AE211" s="9">
        <v>23</v>
      </c>
      <c r="AF211" s="9">
        <v>133</v>
      </c>
      <c r="AG211" s="9">
        <v>5.78</v>
      </c>
      <c r="AH211" s="9">
        <v>4.22</v>
      </c>
      <c r="AI211" s="9">
        <v>287</v>
      </c>
      <c r="AK211" s="11" t="s">
        <v>108</v>
      </c>
      <c r="AL211" s="11" t="s">
        <v>108</v>
      </c>
      <c r="AM211" s="9">
        <v>1386873</v>
      </c>
    </row>
    <row r="212" spans="1:39" ht="15" customHeight="1" x14ac:dyDescent="0.25">
      <c r="A212" s="11" t="s">
        <v>95</v>
      </c>
      <c r="B212" s="9" t="s">
        <v>96</v>
      </c>
      <c r="C212" s="9" t="s">
        <v>97</v>
      </c>
      <c r="D212" s="9" t="s">
        <v>98</v>
      </c>
      <c r="E212" s="9" t="s">
        <v>99</v>
      </c>
      <c r="F212" s="9" t="s">
        <v>55</v>
      </c>
      <c r="G212" s="9" t="s">
        <v>55</v>
      </c>
      <c r="H212" s="9" t="s">
        <v>1486</v>
      </c>
      <c r="I212" s="9" t="s">
        <v>1487</v>
      </c>
      <c r="J212" s="9" t="s">
        <v>1488</v>
      </c>
      <c r="K212" s="9" t="s">
        <v>1489</v>
      </c>
      <c r="L212" s="9" t="s">
        <v>1490</v>
      </c>
      <c r="M212" s="11" t="s">
        <v>1491</v>
      </c>
      <c r="N212" s="9">
        <v>200208</v>
      </c>
      <c r="O212" s="9">
        <v>2</v>
      </c>
      <c r="P212" s="9" t="s">
        <v>1085</v>
      </c>
      <c r="Q212" s="9" t="s">
        <v>7</v>
      </c>
      <c r="R212" s="11" t="s">
        <v>1492</v>
      </c>
      <c r="S212" s="9" t="s">
        <v>116</v>
      </c>
      <c r="T212" s="9" t="s">
        <v>116</v>
      </c>
      <c r="V212" s="9" t="s">
        <v>56</v>
      </c>
      <c r="W212" s="9" t="s">
        <v>3</v>
      </c>
      <c r="X212" s="9">
        <v>149</v>
      </c>
      <c r="Y212" s="9">
        <v>76</v>
      </c>
      <c r="Z212" s="9">
        <v>73</v>
      </c>
      <c r="AA212" s="9" t="s">
        <v>57</v>
      </c>
      <c r="AB212" s="9">
        <v>0</v>
      </c>
      <c r="AC212" s="9" t="s">
        <v>58</v>
      </c>
      <c r="AE212" s="9">
        <v>23</v>
      </c>
      <c r="AF212" s="9">
        <v>0</v>
      </c>
      <c r="AG212" s="9">
        <v>0</v>
      </c>
      <c r="AH212" s="9">
        <v>2.86</v>
      </c>
      <c r="AI212" s="9">
        <v>149</v>
      </c>
      <c r="AK212" s="11" t="s">
        <v>108</v>
      </c>
      <c r="AL212" s="11" t="s">
        <v>108</v>
      </c>
      <c r="AM212" s="9">
        <v>1386874</v>
      </c>
    </row>
    <row r="213" spans="1:39" ht="15" customHeight="1" x14ac:dyDescent="0.25">
      <c r="A213" s="11" t="s">
        <v>95</v>
      </c>
      <c r="B213" s="9" t="s">
        <v>96</v>
      </c>
      <c r="C213" s="9" t="s">
        <v>97</v>
      </c>
      <c r="D213" s="9" t="s">
        <v>98</v>
      </c>
      <c r="E213" s="9" t="s">
        <v>99</v>
      </c>
      <c r="F213" s="9" t="s">
        <v>55</v>
      </c>
      <c r="G213" s="9" t="s">
        <v>55</v>
      </c>
      <c r="H213" s="9" t="s">
        <v>1493</v>
      </c>
      <c r="I213" s="9" t="s">
        <v>1494</v>
      </c>
      <c r="J213" s="9" t="s">
        <v>1041</v>
      </c>
      <c r="K213" s="9" t="s">
        <v>1495</v>
      </c>
      <c r="L213" s="9" t="s">
        <v>1496</v>
      </c>
      <c r="M213" s="11" t="s">
        <v>1497</v>
      </c>
      <c r="N213" s="9">
        <v>200209</v>
      </c>
      <c r="O213" s="9">
        <v>2</v>
      </c>
      <c r="P213" s="9" t="s">
        <v>1085</v>
      </c>
      <c r="Q213" s="9" t="s">
        <v>7</v>
      </c>
      <c r="R213" s="11" t="s">
        <v>1498</v>
      </c>
      <c r="S213" s="9" t="s">
        <v>116</v>
      </c>
      <c r="T213" s="9" t="s">
        <v>116</v>
      </c>
      <c r="V213" s="9" t="s">
        <v>56</v>
      </c>
      <c r="W213" s="9" t="s">
        <v>4</v>
      </c>
      <c r="X213" s="9">
        <v>304</v>
      </c>
      <c r="Y213" s="9">
        <v>167</v>
      </c>
      <c r="Z213" s="9">
        <v>137</v>
      </c>
      <c r="AA213" s="9" t="s">
        <v>74</v>
      </c>
      <c r="AB213" s="9">
        <v>0</v>
      </c>
      <c r="AC213" s="9" t="s">
        <v>58</v>
      </c>
      <c r="AE213" s="9">
        <v>23</v>
      </c>
      <c r="AF213" s="9">
        <v>138</v>
      </c>
      <c r="AG213" s="9">
        <v>6</v>
      </c>
      <c r="AH213" s="9">
        <v>6.18</v>
      </c>
      <c r="AI213" s="9">
        <v>304</v>
      </c>
      <c r="AK213" s="11" t="s">
        <v>108</v>
      </c>
      <c r="AL213" s="11" t="s">
        <v>108</v>
      </c>
      <c r="AM213" s="9">
        <v>1386875</v>
      </c>
    </row>
    <row r="214" spans="1:39" ht="15" customHeight="1" x14ac:dyDescent="0.25">
      <c r="A214" s="11" t="s">
        <v>95</v>
      </c>
      <c r="B214" s="9" t="s">
        <v>96</v>
      </c>
      <c r="C214" s="9" t="s">
        <v>97</v>
      </c>
      <c r="D214" s="9" t="s">
        <v>98</v>
      </c>
      <c r="E214" s="9" t="s">
        <v>99</v>
      </c>
      <c r="F214" s="9" t="s">
        <v>55</v>
      </c>
      <c r="G214" s="9" t="s">
        <v>55</v>
      </c>
      <c r="H214" s="9" t="s">
        <v>1499</v>
      </c>
      <c r="I214" s="9" t="s">
        <v>1500</v>
      </c>
      <c r="J214" s="9" t="s">
        <v>1501</v>
      </c>
      <c r="K214" s="9" t="s">
        <v>1502</v>
      </c>
      <c r="L214" s="9" t="s">
        <v>1503</v>
      </c>
      <c r="M214" s="11" t="s">
        <v>1504</v>
      </c>
      <c r="N214" s="9">
        <v>200210</v>
      </c>
      <c r="O214" s="9">
        <v>2</v>
      </c>
      <c r="P214" s="9" t="s">
        <v>1085</v>
      </c>
      <c r="Q214" s="9" t="s">
        <v>7</v>
      </c>
      <c r="R214" s="11" t="s">
        <v>1505</v>
      </c>
      <c r="S214" s="9" t="s">
        <v>64</v>
      </c>
      <c r="T214" s="9" t="s">
        <v>64</v>
      </c>
      <c r="V214" s="9" t="s">
        <v>56</v>
      </c>
      <c r="W214" s="9" t="s">
        <v>4</v>
      </c>
      <c r="X214" s="9">
        <v>372</v>
      </c>
      <c r="Y214" s="9">
        <v>208</v>
      </c>
      <c r="Z214" s="9">
        <v>164</v>
      </c>
      <c r="AA214" s="9" t="s">
        <v>71</v>
      </c>
      <c r="AB214" s="9">
        <v>0</v>
      </c>
      <c r="AC214" s="9" t="s">
        <v>58</v>
      </c>
      <c r="AE214" s="9">
        <v>23</v>
      </c>
      <c r="AF214" s="9">
        <v>170</v>
      </c>
      <c r="AG214" s="9">
        <v>7.39</v>
      </c>
      <c r="AH214" s="9">
        <v>7.64</v>
      </c>
      <c r="AI214" s="9">
        <v>372</v>
      </c>
      <c r="AK214" s="11" t="s">
        <v>108</v>
      </c>
      <c r="AL214" s="11" t="s">
        <v>108</v>
      </c>
      <c r="AM214" s="9">
        <v>1386876</v>
      </c>
    </row>
    <row r="215" spans="1:39" ht="15" customHeight="1" x14ac:dyDescent="0.25">
      <c r="A215" s="11" t="s">
        <v>95</v>
      </c>
      <c r="B215" s="9" t="s">
        <v>96</v>
      </c>
      <c r="C215" s="9" t="s">
        <v>97</v>
      </c>
      <c r="D215" s="9" t="s">
        <v>98</v>
      </c>
      <c r="E215" s="9" t="s">
        <v>99</v>
      </c>
      <c r="F215" s="9" t="s">
        <v>55</v>
      </c>
      <c r="G215" s="9" t="s">
        <v>55</v>
      </c>
      <c r="H215" s="9" t="s">
        <v>1506</v>
      </c>
      <c r="I215" s="9" t="s">
        <v>1507</v>
      </c>
      <c r="J215" s="9" t="s">
        <v>1110</v>
      </c>
      <c r="K215" s="9" t="s">
        <v>1508</v>
      </c>
      <c r="L215" s="9" t="s">
        <v>1509</v>
      </c>
      <c r="M215" s="11" t="s">
        <v>1510</v>
      </c>
      <c r="N215" s="9">
        <v>200211</v>
      </c>
      <c r="O215" s="9">
        <v>2</v>
      </c>
      <c r="P215" s="9" t="s">
        <v>1085</v>
      </c>
      <c r="Q215" s="9" t="s">
        <v>7</v>
      </c>
      <c r="R215" s="11" t="s">
        <v>1511</v>
      </c>
      <c r="S215" s="9" t="s">
        <v>207</v>
      </c>
      <c r="T215" s="9" t="s">
        <v>207</v>
      </c>
      <c r="V215" s="9" t="s">
        <v>56</v>
      </c>
      <c r="W215" s="9" t="s">
        <v>3</v>
      </c>
      <c r="X215" s="9">
        <v>124</v>
      </c>
      <c r="Y215" s="9">
        <v>72</v>
      </c>
      <c r="Z215" s="9">
        <v>52</v>
      </c>
      <c r="AA215" s="9" t="s">
        <v>57</v>
      </c>
      <c r="AB215" s="9">
        <v>0</v>
      </c>
      <c r="AC215" s="9" t="s">
        <v>58</v>
      </c>
      <c r="AE215" s="9">
        <v>23</v>
      </c>
      <c r="AF215" s="9">
        <v>10</v>
      </c>
      <c r="AG215" s="9">
        <v>0.43</v>
      </c>
      <c r="AH215" s="9">
        <v>0.93</v>
      </c>
      <c r="AI215" s="9">
        <v>124</v>
      </c>
      <c r="AK215" s="11" t="s">
        <v>108</v>
      </c>
      <c r="AL215" s="11" t="s">
        <v>108</v>
      </c>
      <c r="AM215" s="9">
        <v>1386877</v>
      </c>
    </row>
    <row r="216" spans="1:39" ht="15" customHeight="1" x14ac:dyDescent="0.25">
      <c r="A216" s="11" t="s">
        <v>95</v>
      </c>
      <c r="B216" s="9" t="s">
        <v>96</v>
      </c>
      <c r="C216" s="9" t="s">
        <v>97</v>
      </c>
      <c r="D216" s="9" t="s">
        <v>98</v>
      </c>
      <c r="E216" s="9" t="s">
        <v>99</v>
      </c>
      <c r="F216" s="9" t="s">
        <v>55</v>
      </c>
      <c r="G216" s="9" t="s">
        <v>55</v>
      </c>
      <c r="H216" s="9" t="s">
        <v>1512</v>
      </c>
      <c r="I216" s="9" t="s">
        <v>1513</v>
      </c>
      <c r="J216" s="9" t="s">
        <v>1514</v>
      </c>
      <c r="K216" s="9" t="s">
        <v>1515</v>
      </c>
      <c r="L216" s="9" t="s">
        <v>1516</v>
      </c>
      <c r="M216" s="11" t="s">
        <v>1517</v>
      </c>
      <c r="N216" s="9">
        <v>200212</v>
      </c>
      <c r="O216" s="9">
        <v>2</v>
      </c>
      <c r="P216" s="9" t="s">
        <v>1085</v>
      </c>
      <c r="Q216" s="9" t="s">
        <v>7</v>
      </c>
      <c r="R216" s="11" t="s">
        <v>1518</v>
      </c>
      <c r="S216" s="9" t="s">
        <v>64</v>
      </c>
      <c r="T216" s="9" t="s">
        <v>64</v>
      </c>
      <c r="V216" s="9" t="s">
        <v>56</v>
      </c>
      <c r="W216" s="9" t="s">
        <v>4</v>
      </c>
      <c r="X216" s="9">
        <v>314</v>
      </c>
      <c r="Y216" s="9">
        <v>183</v>
      </c>
      <c r="Z216" s="9">
        <v>131</v>
      </c>
      <c r="AA216" s="9" t="s">
        <v>74</v>
      </c>
      <c r="AB216" s="9">
        <v>0</v>
      </c>
      <c r="AC216" s="9" t="s">
        <v>58</v>
      </c>
      <c r="AE216" s="9">
        <v>23</v>
      </c>
      <c r="AF216" s="9">
        <v>138</v>
      </c>
      <c r="AG216" s="9">
        <v>6</v>
      </c>
      <c r="AH216" s="9">
        <v>6.82</v>
      </c>
      <c r="AI216" s="9">
        <v>314</v>
      </c>
      <c r="AK216" s="11" t="s">
        <v>108</v>
      </c>
      <c r="AL216" s="11" t="s">
        <v>108</v>
      </c>
      <c r="AM216" s="9">
        <v>1386776</v>
      </c>
    </row>
    <row r="217" spans="1:39" ht="15" customHeight="1" x14ac:dyDescent="0.25">
      <c r="A217" s="11" t="s">
        <v>95</v>
      </c>
      <c r="B217" s="9" t="s">
        <v>96</v>
      </c>
      <c r="C217" s="9" t="s">
        <v>97</v>
      </c>
      <c r="D217" s="9" t="s">
        <v>98</v>
      </c>
      <c r="E217" s="9" t="s">
        <v>99</v>
      </c>
      <c r="F217" s="9" t="s">
        <v>55</v>
      </c>
      <c r="G217" s="9" t="s">
        <v>55</v>
      </c>
      <c r="H217" s="9" t="s">
        <v>1519</v>
      </c>
      <c r="I217" s="9" t="s">
        <v>1520</v>
      </c>
      <c r="J217" s="9" t="s">
        <v>63</v>
      </c>
      <c r="K217" s="9" t="s">
        <v>1521</v>
      </c>
      <c r="L217" s="9" t="s">
        <v>1522</v>
      </c>
      <c r="M217" s="11" t="s">
        <v>1523</v>
      </c>
      <c r="N217" s="9">
        <v>200213</v>
      </c>
      <c r="O217" s="9">
        <v>2</v>
      </c>
      <c r="P217" s="9" t="s">
        <v>1085</v>
      </c>
      <c r="Q217" s="9" t="s">
        <v>6</v>
      </c>
      <c r="R217" s="11" t="s">
        <v>1524</v>
      </c>
      <c r="S217" s="9" t="s">
        <v>207</v>
      </c>
      <c r="T217" s="9" t="s">
        <v>207</v>
      </c>
      <c r="V217" s="9" t="s">
        <v>56</v>
      </c>
      <c r="W217" s="9" t="s">
        <v>3</v>
      </c>
      <c r="X217" s="9">
        <v>237</v>
      </c>
      <c r="Y217" s="9">
        <v>141</v>
      </c>
      <c r="Z217" s="9">
        <v>96</v>
      </c>
      <c r="AA217" s="9" t="s">
        <v>57</v>
      </c>
      <c r="AB217" s="9">
        <v>0</v>
      </c>
      <c r="AC217" s="9" t="s">
        <v>58</v>
      </c>
      <c r="AE217" s="9">
        <v>23</v>
      </c>
      <c r="AF217" s="9">
        <v>82</v>
      </c>
      <c r="AG217" s="9">
        <v>3.57</v>
      </c>
      <c r="AH217" s="9">
        <v>5.43</v>
      </c>
      <c r="AI217" s="9">
        <v>237</v>
      </c>
      <c r="AK217" s="11" t="s">
        <v>108</v>
      </c>
      <c r="AL217" s="11" t="s">
        <v>108</v>
      </c>
      <c r="AM217" s="9">
        <v>1386923</v>
      </c>
    </row>
    <row r="218" spans="1:39" ht="15" customHeight="1" x14ac:dyDescent="0.25">
      <c r="A218" s="11" t="s">
        <v>95</v>
      </c>
      <c r="B218" s="9" t="s">
        <v>96</v>
      </c>
      <c r="C218" s="9" t="s">
        <v>97</v>
      </c>
      <c r="D218" s="9" t="s">
        <v>98</v>
      </c>
      <c r="E218" s="9" t="s">
        <v>99</v>
      </c>
      <c r="F218" s="9" t="s">
        <v>55</v>
      </c>
      <c r="G218" s="9" t="s">
        <v>55</v>
      </c>
      <c r="H218" s="9" t="s">
        <v>1525</v>
      </c>
      <c r="I218" s="9" t="s">
        <v>1526</v>
      </c>
      <c r="J218" s="9" t="s">
        <v>1527</v>
      </c>
      <c r="K218" s="9" t="s">
        <v>1528</v>
      </c>
      <c r="L218" s="9" t="s">
        <v>1529</v>
      </c>
      <c r="M218" s="11" t="s">
        <v>1530</v>
      </c>
      <c r="N218" s="9">
        <v>200214</v>
      </c>
      <c r="O218" s="9">
        <v>2</v>
      </c>
      <c r="P218" s="9" t="s">
        <v>1085</v>
      </c>
      <c r="Q218" s="9" t="s">
        <v>6</v>
      </c>
      <c r="R218" s="11" t="s">
        <v>1531</v>
      </c>
      <c r="S218" s="9" t="s">
        <v>64</v>
      </c>
      <c r="T218" s="9" t="s">
        <v>64</v>
      </c>
      <c r="V218" s="9" t="s">
        <v>56</v>
      </c>
      <c r="W218" s="9" t="s">
        <v>4</v>
      </c>
      <c r="X218" s="9">
        <v>412</v>
      </c>
      <c r="Y218" s="9">
        <v>252</v>
      </c>
      <c r="Z218" s="9">
        <v>160</v>
      </c>
      <c r="AA218" s="9" t="s">
        <v>71</v>
      </c>
      <c r="AB218" s="9">
        <v>0</v>
      </c>
      <c r="AC218" s="9" t="s">
        <v>58</v>
      </c>
      <c r="AE218" s="9">
        <v>23</v>
      </c>
      <c r="AF218" s="9">
        <v>182</v>
      </c>
      <c r="AG218" s="9">
        <v>7.91</v>
      </c>
      <c r="AH218" s="9">
        <v>7.59</v>
      </c>
      <c r="AI218" s="9">
        <v>412</v>
      </c>
      <c r="AK218" s="11" t="s">
        <v>108</v>
      </c>
      <c r="AL218" s="11" t="s">
        <v>108</v>
      </c>
      <c r="AM218" s="9">
        <v>1386924</v>
      </c>
    </row>
    <row r="219" spans="1:39" ht="15" customHeight="1" x14ac:dyDescent="0.25">
      <c r="A219" s="11" t="s">
        <v>95</v>
      </c>
      <c r="B219" s="9" t="s">
        <v>96</v>
      </c>
      <c r="C219" s="9" t="s">
        <v>97</v>
      </c>
      <c r="D219" s="9" t="s">
        <v>98</v>
      </c>
      <c r="E219" s="9" t="s">
        <v>99</v>
      </c>
      <c r="F219" s="9" t="s">
        <v>55</v>
      </c>
      <c r="G219" s="9" t="s">
        <v>55</v>
      </c>
      <c r="H219" s="9" t="s">
        <v>1532</v>
      </c>
      <c r="I219" s="9" t="s">
        <v>1533</v>
      </c>
      <c r="J219" s="9" t="s">
        <v>1534</v>
      </c>
      <c r="K219" s="9" t="s">
        <v>1535</v>
      </c>
      <c r="L219" s="9" t="s">
        <v>1536</v>
      </c>
      <c r="M219" s="11" t="s">
        <v>1537</v>
      </c>
      <c r="N219" s="9">
        <v>200215</v>
      </c>
      <c r="O219" s="9">
        <v>2</v>
      </c>
      <c r="P219" s="9" t="s">
        <v>1085</v>
      </c>
      <c r="Q219" s="9" t="s">
        <v>7</v>
      </c>
      <c r="R219" s="11" t="s">
        <v>1538</v>
      </c>
      <c r="S219" s="9" t="s">
        <v>207</v>
      </c>
      <c r="T219" s="9" t="s">
        <v>207</v>
      </c>
      <c r="V219" s="9" t="s">
        <v>56</v>
      </c>
      <c r="W219" s="9" t="s">
        <v>4</v>
      </c>
      <c r="X219" s="9">
        <v>276</v>
      </c>
      <c r="Y219" s="9">
        <v>161</v>
      </c>
      <c r="Z219" s="9">
        <v>115</v>
      </c>
      <c r="AA219" s="9" t="s">
        <v>66</v>
      </c>
      <c r="AB219" s="9">
        <v>0</v>
      </c>
      <c r="AC219" s="9" t="s">
        <v>58</v>
      </c>
      <c r="AE219" s="9">
        <v>23</v>
      </c>
      <c r="AF219" s="9">
        <v>124</v>
      </c>
      <c r="AG219" s="9">
        <v>5.39</v>
      </c>
      <c r="AH219" s="9">
        <v>6.68</v>
      </c>
      <c r="AI219" s="9">
        <v>276</v>
      </c>
      <c r="AK219" s="11" t="s">
        <v>108</v>
      </c>
      <c r="AL219" s="11" t="s">
        <v>108</v>
      </c>
      <c r="AM219" s="9">
        <v>1386925</v>
      </c>
    </row>
    <row r="220" spans="1:39" ht="15" customHeight="1" x14ac:dyDescent="0.25">
      <c r="A220" s="11" t="s">
        <v>95</v>
      </c>
      <c r="B220" s="9" t="s">
        <v>96</v>
      </c>
      <c r="C220" s="9" t="s">
        <v>97</v>
      </c>
      <c r="D220" s="9" t="s">
        <v>98</v>
      </c>
      <c r="E220" s="9" t="s">
        <v>99</v>
      </c>
      <c r="F220" s="9" t="s">
        <v>55</v>
      </c>
      <c r="G220" s="9" t="s">
        <v>55</v>
      </c>
      <c r="H220" s="9" t="s">
        <v>1539</v>
      </c>
      <c r="I220" s="9" t="s">
        <v>264</v>
      </c>
      <c r="J220" s="9" t="s">
        <v>1540</v>
      </c>
      <c r="K220" s="9" t="s">
        <v>1541</v>
      </c>
      <c r="L220" s="9" t="s">
        <v>1542</v>
      </c>
      <c r="M220" s="11" t="s">
        <v>1543</v>
      </c>
      <c r="N220" s="9">
        <v>200216</v>
      </c>
      <c r="O220" s="9">
        <v>2</v>
      </c>
      <c r="P220" s="9" t="s">
        <v>1085</v>
      </c>
      <c r="Q220" s="9" t="s">
        <v>7</v>
      </c>
      <c r="R220" s="11" t="s">
        <v>1544</v>
      </c>
      <c r="S220" s="9" t="s">
        <v>116</v>
      </c>
      <c r="T220" s="9" t="s">
        <v>116</v>
      </c>
      <c r="V220" s="9" t="s">
        <v>56</v>
      </c>
      <c r="W220" s="9" t="s">
        <v>4</v>
      </c>
      <c r="X220" s="9">
        <v>282</v>
      </c>
      <c r="Y220" s="9">
        <v>160</v>
      </c>
      <c r="Z220" s="9">
        <v>122</v>
      </c>
      <c r="AA220" s="9" t="s">
        <v>66</v>
      </c>
      <c r="AB220" s="9">
        <v>0</v>
      </c>
      <c r="AC220" s="9" t="s">
        <v>58</v>
      </c>
      <c r="AE220" s="9">
        <v>23</v>
      </c>
      <c r="AF220" s="9">
        <v>129</v>
      </c>
      <c r="AG220" s="9">
        <v>5.61</v>
      </c>
      <c r="AH220" s="9">
        <v>6.41</v>
      </c>
      <c r="AI220" s="9">
        <v>282</v>
      </c>
      <c r="AK220" s="11" t="s">
        <v>108</v>
      </c>
      <c r="AL220" s="11" t="s">
        <v>108</v>
      </c>
      <c r="AM220" s="9">
        <v>1386926</v>
      </c>
    </row>
    <row r="221" spans="1:39" ht="15" customHeight="1" x14ac:dyDescent="0.25">
      <c r="A221" s="11" t="s">
        <v>95</v>
      </c>
      <c r="B221" s="9" t="s">
        <v>96</v>
      </c>
      <c r="C221" s="9" t="s">
        <v>97</v>
      </c>
      <c r="D221" s="9" t="s">
        <v>98</v>
      </c>
      <c r="E221" s="9" t="s">
        <v>99</v>
      </c>
      <c r="F221" s="9" t="s">
        <v>55</v>
      </c>
      <c r="G221" s="9" t="s">
        <v>55</v>
      </c>
      <c r="H221" s="9" t="s">
        <v>1545</v>
      </c>
      <c r="I221" s="9" t="s">
        <v>1546</v>
      </c>
      <c r="J221" s="9" t="s">
        <v>1547</v>
      </c>
      <c r="K221" s="9" t="s">
        <v>1548</v>
      </c>
      <c r="L221" s="9" t="s">
        <v>1549</v>
      </c>
      <c r="M221" s="11" t="s">
        <v>1550</v>
      </c>
      <c r="N221" s="9">
        <v>200217</v>
      </c>
      <c r="O221" s="9">
        <v>2</v>
      </c>
      <c r="P221" s="9" t="s">
        <v>1085</v>
      </c>
      <c r="Q221" s="9" t="s">
        <v>7</v>
      </c>
      <c r="R221" s="11" t="s">
        <v>1551</v>
      </c>
      <c r="S221" s="9" t="s">
        <v>116</v>
      </c>
      <c r="T221" s="9" t="s">
        <v>1107</v>
      </c>
      <c r="V221" s="9" t="s">
        <v>56</v>
      </c>
      <c r="W221" s="9" t="s">
        <v>3</v>
      </c>
      <c r="X221" s="9">
        <v>165</v>
      </c>
      <c r="Y221" s="9">
        <v>109</v>
      </c>
      <c r="Z221" s="9">
        <v>56</v>
      </c>
      <c r="AA221" s="9" t="s">
        <v>57</v>
      </c>
      <c r="AB221" s="9">
        <v>0</v>
      </c>
      <c r="AC221" s="9" t="s">
        <v>58</v>
      </c>
      <c r="AE221" s="9">
        <v>23</v>
      </c>
      <c r="AF221" s="9">
        <v>0</v>
      </c>
      <c r="AG221" s="9">
        <v>0</v>
      </c>
      <c r="AH221" s="9">
        <v>7.0000000000000007E-2</v>
      </c>
      <c r="AI221" s="9">
        <v>165</v>
      </c>
      <c r="AK221" s="11" t="s">
        <v>108</v>
      </c>
      <c r="AL221" s="11" t="s">
        <v>108</v>
      </c>
      <c r="AM221" s="9">
        <v>1386927</v>
      </c>
    </row>
    <row r="222" spans="1:39" ht="15" customHeight="1" x14ac:dyDescent="0.25">
      <c r="A222" s="11" t="s">
        <v>95</v>
      </c>
      <c r="B222" s="9" t="s">
        <v>96</v>
      </c>
      <c r="C222" s="9" t="s">
        <v>97</v>
      </c>
      <c r="D222" s="9" t="s">
        <v>98</v>
      </c>
      <c r="E222" s="9" t="s">
        <v>99</v>
      </c>
      <c r="F222" s="9" t="s">
        <v>55</v>
      </c>
      <c r="G222" s="9" t="s">
        <v>55</v>
      </c>
      <c r="H222" s="9" t="s">
        <v>1552</v>
      </c>
      <c r="I222" s="9" t="s">
        <v>1553</v>
      </c>
      <c r="J222" s="9" t="s">
        <v>1554</v>
      </c>
      <c r="K222" s="9" t="s">
        <v>1555</v>
      </c>
      <c r="L222" s="9" t="s">
        <v>1556</v>
      </c>
      <c r="M222" s="11" t="s">
        <v>1557</v>
      </c>
      <c r="N222" s="9">
        <v>200218</v>
      </c>
      <c r="O222" s="9">
        <v>2</v>
      </c>
      <c r="P222" s="9" t="s">
        <v>1085</v>
      </c>
      <c r="Q222" s="9" t="s">
        <v>7</v>
      </c>
      <c r="R222" s="11" t="s">
        <v>1558</v>
      </c>
      <c r="S222" s="9" t="s">
        <v>1107</v>
      </c>
      <c r="T222" s="9" t="s">
        <v>1107</v>
      </c>
      <c r="V222" s="9" t="s">
        <v>56</v>
      </c>
      <c r="W222" s="9" t="s">
        <v>3</v>
      </c>
      <c r="X222" s="9">
        <v>238</v>
      </c>
      <c r="Y222" s="9">
        <v>149</v>
      </c>
      <c r="Z222" s="9">
        <v>89</v>
      </c>
      <c r="AA222" s="9" t="s">
        <v>57</v>
      </c>
      <c r="AB222" s="9">
        <v>0</v>
      </c>
      <c r="AC222" s="9" t="s">
        <v>58</v>
      </c>
      <c r="AE222" s="9">
        <v>23</v>
      </c>
      <c r="AF222" s="9">
        <v>54</v>
      </c>
      <c r="AG222" s="9">
        <v>2.35</v>
      </c>
      <c r="AH222" s="9">
        <v>2.52</v>
      </c>
      <c r="AI222" s="9">
        <v>238</v>
      </c>
      <c r="AK222" s="11" t="s">
        <v>108</v>
      </c>
      <c r="AL222" s="11" t="s">
        <v>108</v>
      </c>
      <c r="AM222" s="9">
        <v>1386928</v>
      </c>
    </row>
    <row r="223" spans="1:39" ht="15" customHeight="1" x14ac:dyDescent="0.25">
      <c r="A223" s="11" t="s">
        <v>95</v>
      </c>
      <c r="B223" s="9" t="s">
        <v>96</v>
      </c>
      <c r="C223" s="9" t="s">
        <v>97</v>
      </c>
      <c r="D223" s="9" t="s">
        <v>98</v>
      </c>
      <c r="E223" s="9" t="s">
        <v>99</v>
      </c>
      <c r="F223" s="9" t="s">
        <v>55</v>
      </c>
      <c r="G223" s="9" t="s">
        <v>55</v>
      </c>
      <c r="H223" s="9" t="s">
        <v>1559</v>
      </c>
      <c r="I223" s="9" t="s">
        <v>1560</v>
      </c>
      <c r="J223" s="9" t="s">
        <v>1561</v>
      </c>
      <c r="K223" s="9" t="s">
        <v>1401</v>
      </c>
      <c r="L223" s="9" t="s">
        <v>1562</v>
      </c>
      <c r="M223" s="11" t="s">
        <v>1563</v>
      </c>
      <c r="N223" s="9">
        <v>200219</v>
      </c>
      <c r="O223" s="9">
        <v>2</v>
      </c>
      <c r="P223" s="9" t="s">
        <v>1085</v>
      </c>
      <c r="Q223" s="9" t="s">
        <v>6</v>
      </c>
      <c r="R223" s="11" t="s">
        <v>1564</v>
      </c>
      <c r="S223" s="9" t="s">
        <v>207</v>
      </c>
      <c r="T223" s="9" t="s">
        <v>207</v>
      </c>
      <c r="V223" s="9" t="s">
        <v>56</v>
      </c>
      <c r="W223" s="9" t="s">
        <v>4</v>
      </c>
      <c r="X223" s="9">
        <v>429</v>
      </c>
      <c r="Y223" s="9">
        <v>249</v>
      </c>
      <c r="Z223" s="9">
        <v>180</v>
      </c>
      <c r="AA223" s="9" t="s">
        <v>117</v>
      </c>
      <c r="AB223" s="9">
        <v>0</v>
      </c>
      <c r="AC223" s="9" t="s">
        <v>58</v>
      </c>
      <c r="AE223" s="9">
        <v>23</v>
      </c>
      <c r="AF223" s="9">
        <v>198</v>
      </c>
      <c r="AG223" s="9">
        <v>8.61</v>
      </c>
      <c r="AH223" s="9">
        <v>8.15</v>
      </c>
      <c r="AI223" s="9">
        <v>429</v>
      </c>
      <c r="AK223" s="11" t="s">
        <v>108</v>
      </c>
      <c r="AL223" s="11" t="s">
        <v>108</v>
      </c>
      <c r="AM223" s="9">
        <v>1386929</v>
      </c>
    </row>
    <row r="224" spans="1:39" ht="15" customHeight="1" x14ac:dyDescent="0.25">
      <c r="A224" s="11" t="s">
        <v>95</v>
      </c>
      <c r="B224" s="9" t="s">
        <v>96</v>
      </c>
      <c r="C224" s="9" t="s">
        <v>97</v>
      </c>
      <c r="D224" s="9" t="s">
        <v>98</v>
      </c>
      <c r="E224" s="9" t="s">
        <v>99</v>
      </c>
      <c r="F224" s="9" t="s">
        <v>55</v>
      </c>
      <c r="G224" s="9" t="s">
        <v>55</v>
      </c>
      <c r="H224" s="9" t="s">
        <v>1565</v>
      </c>
      <c r="I224" s="9" t="s">
        <v>1566</v>
      </c>
      <c r="J224" s="9" t="s">
        <v>1567</v>
      </c>
      <c r="K224" s="9" t="s">
        <v>1568</v>
      </c>
      <c r="L224" s="9" t="s">
        <v>1569</v>
      </c>
      <c r="M224" s="11" t="s">
        <v>1570</v>
      </c>
      <c r="N224" s="9">
        <v>200220</v>
      </c>
      <c r="O224" s="9">
        <v>2</v>
      </c>
      <c r="P224" s="9" t="s">
        <v>1085</v>
      </c>
      <c r="Q224" s="9" t="s">
        <v>7</v>
      </c>
      <c r="R224" s="11" t="s">
        <v>1571</v>
      </c>
      <c r="S224" s="9" t="s">
        <v>116</v>
      </c>
      <c r="T224" s="9" t="s">
        <v>116</v>
      </c>
      <c r="V224" s="9" t="s">
        <v>56</v>
      </c>
      <c r="W224" s="9" t="s">
        <v>4</v>
      </c>
      <c r="X224" s="9">
        <v>393</v>
      </c>
      <c r="Y224" s="9">
        <v>220</v>
      </c>
      <c r="Z224" s="9">
        <v>173</v>
      </c>
      <c r="AA224" s="9" t="s">
        <v>71</v>
      </c>
      <c r="AB224" s="9">
        <v>0</v>
      </c>
      <c r="AC224" s="9" t="s">
        <v>58</v>
      </c>
      <c r="AE224" s="9">
        <v>23</v>
      </c>
      <c r="AF224" s="9">
        <v>177</v>
      </c>
      <c r="AG224" s="9">
        <v>7.7</v>
      </c>
      <c r="AH224" s="9">
        <v>7.32</v>
      </c>
      <c r="AI224" s="9">
        <v>393</v>
      </c>
      <c r="AK224" s="11" t="s">
        <v>108</v>
      </c>
      <c r="AL224" s="11" t="s">
        <v>108</v>
      </c>
      <c r="AM224" s="9">
        <v>1386930</v>
      </c>
    </row>
    <row r="225" spans="1:39" ht="15" customHeight="1" x14ac:dyDescent="0.25">
      <c r="A225" s="11" t="s">
        <v>95</v>
      </c>
      <c r="B225" s="9" t="s">
        <v>96</v>
      </c>
      <c r="C225" s="9" t="s">
        <v>97</v>
      </c>
      <c r="D225" s="9" t="s">
        <v>98</v>
      </c>
      <c r="E225" s="9" t="s">
        <v>99</v>
      </c>
      <c r="F225" s="9" t="s">
        <v>55</v>
      </c>
      <c r="G225" s="9" t="s">
        <v>55</v>
      </c>
      <c r="H225" s="9" t="s">
        <v>1572</v>
      </c>
      <c r="I225" s="9" t="s">
        <v>1573</v>
      </c>
      <c r="J225" s="9" t="s">
        <v>1574</v>
      </c>
      <c r="K225" s="9" t="s">
        <v>1575</v>
      </c>
      <c r="L225" s="9" t="s">
        <v>1576</v>
      </c>
      <c r="M225" s="11" t="s">
        <v>1577</v>
      </c>
      <c r="N225" s="9">
        <v>200221</v>
      </c>
      <c r="O225" s="9">
        <v>2</v>
      </c>
      <c r="P225" s="9" t="s">
        <v>1085</v>
      </c>
      <c r="Q225" s="9" t="s">
        <v>6</v>
      </c>
      <c r="R225" s="11" t="s">
        <v>1578</v>
      </c>
      <c r="S225" s="9" t="s">
        <v>1107</v>
      </c>
      <c r="T225" s="9" t="s">
        <v>1107</v>
      </c>
      <c r="V225" s="9" t="s">
        <v>56</v>
      </c>
      <c r="W225" s="9" t="s">
        <v>4</v>
      </c>
      <c r="X225" s="9">
        <v>379</v>
      </c>
      <c r="Y225" s="9">
        <v>205</v>
      </c>
      <c r="Z225" s="9">
        <v>174</v>
      </c>
      <c r="AA225" s="9" t="s">
        <v>71</v>
      </c>
      <c r="AB225" s="9">
        <v>0</v>
      </c>
      <c r="AC225" s="9" t="s">
        <v>58</v>
      </c>
      <c r="AE225" s="9">
        <v>23</v>
      </c>
      <c r="AF225" s="9">
        <v>170</v>
      </c>
      <c r="AG225" s="9">
        <v>7.39</v>
      </c>
      <c r="AH225" s="9">
        <v>7.13</v>
      </c>
      <c r="AI225" s="9">
        <v>379</v>
      </c>
      <c r="AK225" s="11" t="s">
        <v>108</v>
      </c>
      <c r="AL225" s="11" t="s">
        <v>108</v>
      </c>
      <c r="AM225" s="9">
        <v>1386931</v>
      </c>
    </row>
    <row r="226" spans="1:39" ht="15" customHeight="1" x14ac:dyDescent="0.25">
      <c r="A226" s="11" t="s">
        <v>95</v>
      </c>
      <c r="B226" s="9" t="s">
        <v>96</v>
      </c>
      <c r="C226" s="9" t="s">
        <v>97</v>
      </c>
      <c r="D226" s="9" t="s">
        <v>98</v>
      </c>
      <c r="E226" s="9" t="s">
        <v>99</v>
      </c>
      <c r="F226" s="9" t="s">
        <v>55</v>
      </c>
      <c r="G226" s="9" t="s">
        <v>55</v>
      </c>
      <c r="H226" s="9" t="s">
        <v>1579</v>
      </c>
      <c r="I226" s="9" t="s">
        <v>1580</v>
      </c>
      <c r="J226" s="9" t="s">
        <v>1581</v>
      </c>
      <c r="K226" s="9" t="s">
        <v>1582</v>
      </c>
      <c r="L226" s="9" t="s">
        <v>1583</v>
      </c>
      <c r="M226" s="11" t="s">
        <v>1584</v>
      </c>
      <c r="N226" s="9">
        <v>200222</v>
      </c>
      <c r="O226" s="9">
        <v>2</v>
      </c>
      <c r="P226" s="9" t="s">
        <v>1085</v>
      </c>
      <c r="Q226" s="9" t="s">
        <v>6</v>
      </c>
      <c r="R226" s="11" t="s">
        <v>1585</v>
      </c>
      <c r="S226" s="9" t="s">
        <v>116</v>
      </c>
      <c r="T226" s="9" t="s">
        <v>116</v>
      </c>
      <c r="V226" s="9" t="s">
        <v>56</v>
      </c>
      <c r="W226" s="9" t="s">
        <v>4</v>
      </c>
      <c r="X226" s="9">
        <v>275</v>
      </c>
      <c r="Y226" s="9">
        <v>165</v>
      </c>
      <c r="Z226" s="9">
        <v>110</v>
      </c>
      <c r="AA226" s="9" t="s">
        <v>66</v>
      </c>
      <c r="AB226" s="9">
        <v>0</v>
      </c>
      <c r="AC226" s="9" t="s">
        <v>58</v>
      </c>
      <c r="AE226" s="9">
        <v>23</v>
      </c>
      <c r="AF226" s="9">
        <v>129</v>
      </c>
      <c r="AG226" s="9">
        <v>5.61</v>
      </c>
      <c r="AH226" s="9">
        <v>5.96</v>
      </c>
      <c r="AI226" s="9">
        <v>283</v>
      </c>
      <c r="AK226" s="11" t="s">
        <v>108</v>
      </c>
      <c r="AL226" s="11" t="s">
        <v>108</v>
      </c>
      <c r="AM226" s="9">
        <v>1386995</v>
      </c>
    </row>
    <row r="227" spans="1:39" ht="15" customHeight="1" x14ac:dyDescent="0.25">
      <c r="A227" s="11" t="s">
        <v>95</v>
      </c>
      <c r="B227" s="9" t="s">
        <v>96</v>
      </c>
      <c r="C227" s="9" t="s">
        <v>97</v>
      </c>
      <c r="D227" s="9" t="s">
        <v>98</v>
      </c>
      <c r="E227" s="9" t="s">
        <v>99</v>
      </c>
      <c r="F227" s="9" t="s">
        <v>55</v>
      </c>
      <c r="G227" s="9" t="s">
        <v>55</v>
      </c>
      <c r="H227" s="9" t="s">
        <v>1586</v>
      </c>
      <c r="I227" s="9" t="s">
        <v>126</v>
      </c>
      <c r="J227" s="9" t="s">
        <v>1208</v>
      </c>
      <c r="K227" s="9" t="s">
        <v>1587</v>
      </c>
      <c r="L227" s="9" t="s">
        <v>1588</v>
      </c>
      <c r="M227" s="11" t="s">
        <v>1589</v>
      </c>
      <c r="N227" s="9">
        <v>200223</v>
      </c>
      <c r="O227" s="9">
        <v>2</v>
      </c>
      <c r="P227" s="9" t="s">
        <v>1085</v>
      </c>
      <c r="Q227" s="9" t="s">
        <v>7</v>
      </c>
      <c r="R227" s="11" t="s">
        <v>1590</v>
      </c>
      <c r="S227" s="9" t="s">
        <v>1107</v>
      </c>
      <c r="T227" s="9" t="s">
        <v>1107</v>
      </c>
      <c r="V227" s="9" t="s">
        <v>56</v>
      </c>
      <c r="W227" s="9" t="s">
        <v>4</v>
      </c>
      <c r="X227" s="9">
        <v>261</v>
      </c>
      <c r="Y227" s="9">
        <v>148</v>
      </c>
      <c r="Z227" s="9">
        <v>113</v>
      </c>
      <c r="AA227" s="9" t="s">
        <v>66</v>
      </c>
      <c r="AB227" s="9">
        <v>0</v>
      </c>
      <c r="AC227" s="9" t="s">
        <v>58</v>
      </c>
      <c r="AE227" s="9">
        <v>23</v>
      </c>
      <c r="AF227" s="9">
        <v>119</v>
      </c>
      <c r="AG227" s="9">
        <v>5.17</v>
      </c>
      <c r="AH227" s="9">
        <v>6.44</v>
      </c>
      <c r="AI227" s="9">
        <v>267</v>
      </c>
      <c r="AK227" s="11" t="s">
        <v>108</v>
      </c>
      <c r="AL227" s="11" t="s">
        <v>108</v>
      </c>
      <c r="AM227" s="9">
        <v>1386996</v>
      </c>
    </row>
    <row r="228" spans="1:39" ht="15" customHeight="1" x14ac:dyDescent="0.25">
      <c r="A228" s="11" t="s">
        <v>95</v>
      </c>
      <c r="B228" s="9" t="s">
        <v>96</v>
      </c>
      <c r="C228" s="9" t="s">
        <v>97</v>
      </c>
      <c r="D228" s="9" t="s">
        <v>98</v>
      </c>
      <c r="E228" s="9" t="s">
        <v>99</v>
      </c>
      <c r="F228" s="9" t="s">
        <v>55</v>
      </c>
      <c r="G228" s="9" t="s">
        <v>55</v>
      </c>
      <c r="H228" s="9" t="s">
        <v>1591</v>
      </c>
      <c r="I228" s="9" t="s">
        <v>1592</v>
      </c>
      <c r="J228" s="9" t="s">
        <v>1593</v>
      </c>
      <c r="K228" s="9" t="s">
        <v>1594</v>
      </c>
      <c r="L228" s="9" t="s">
        <v>1595</v>
      </c>
      <c r="M228" s="11" t="s">
        <v>1596</v>
      </c>
      <c r="N228" s="9">
        <v>200224</v>
      </c>
      <c r="O228" s="9">
        <v>2</v>
      </c>
      <c r="P228" s="9" t="s">
        <v>1085</v>
      </c>
      <c r="Q228" s="9" t="s">
        <v>7</v>
      </c>
      <c r="R228" s="11" t="s">
        <v>1597</v>
      </c>
      <c r="S228" s="9" t="s">
        <v>64</v>
      </c>
      <c r="T228" s="9" t="s">
        <v>64</v>
      </c>
      <c r="V228" s="9" t="s">
        <v>56</v>
      </c>
      <c r="W228" s="9" t="s">
        <v>4</v>
      </c>
      <c r="X228" s="9">
        <v>344</v>
      </c>
      <c r="Y228" s="9">
        <v>197</v>
      </c>
      <c r="Z228" s="9">
        <v>147</v>
      </c>
      <c r="AA228" s="9" t="s">
        <v>74</v>
      </c>
      <c r="AB228" s="9">
        <v>0</v>
      </c>
      <c r="AC228" s="9" t="s">
        <v>58</v>
      </c>
      <c r="AE228" s="9">
        <v>23</v>
      </c>
      <c r="AF228" s="9">
        <v>151</v>
      </c>
      <c r="AG228" s="9">
        <v>6.57</v>
      </c>
      <c r="AH228" s="9">
        <v>6.86</v>
      </c>
      <c r="AI228" s="9">
        <v>344</v>
      </c>
      <c r="AK228" s="11" t="s">
        <v>108</v>
      </c>
      <c r="AL228" s="11" t="s">
        <v>108</v>
      </c>
      <c r="AM228" s="9">
        <v>1386934</v>
      </c>
    </row>
    <row r="229" spans="1:39" ht="15" customHeight="1" x14ac:dyDescent="0.25">
      <c r="A229" s="11" t="s">
        <v>95</v>
      </c>
      <c r="B229" s="9" t="s">
        <v>96</v>
      </c>
      <c r="C229" s="9" t="s">
        <v>97</v>
      </c>
      <c r="D229" s="9" t="s">
        <v>98</v>
      </c>
      <c r="E229" s="9" t="s">
        <v>99</v>
      </c>
      <c r="F229" s="9" t="s">
        <v>55</v>
      </c>
      <c r="G229" s="9" t="s">
        <v>55</v>
      </c>
      <c r="H229" s="9" t="s">
        <v>1598</v>
      </c>
      <c r="I229" s="9" t="s">
        <v>1599</v>
      </c>
      <c r="J229" s="9" t="s">
        <v>1041</v>
      </c>
      <c r="K229" s="9" t="s">
        <v>1600</v>
      </c>
      <c r="L229" s="9" t="s">
        <v>1601</v>
      </c>
      <c r="M229" s="11" t="s">
        <v>1602</v>
      </c>
      <c r="N229" s="9">
        <v>200225</v>
      </c>
      <c r="O229" s="9">
        <v>2</v>
      </c>
      <c r="P229" s="9" t="s">
        <v>1085</v>
      </c>
      <c r="Q229" s="9" t="s">
        <v>7</v>
      </c>
      <c r="R229" s="11" t="s">
        <v>1603</v>
      </c>
      <c r="S229" s="9" t="s">
        <v>64</v>
      </c>
      <c r="T229" s="9" t="s">
        <v>64</v>
      </c>
      <c r="V229" s="9" t="s">
        <v>56</v>
      </c>
      <c r="W229" s="9" t="s">
        <v>4</v>
      </c>
      <c r="X229" s="9">
        <v>301</v>
      </c>
      <c r="Y229" s="9">
        <v>175</v>
      </c>
      <c r="Z229" s="9">
        <v>126</v>
      </c>
      <c r="AA229" s="9" t="s">
        <v>66</v>
      </c>
      <c r="AB229" s="9">
        <v>0</v>
      </c>
      <c r="AC229" s="9" t="s">
        <v>58</v>
      </c>
      <c r="AE229" s="9">
        <v>23</v>
      </c>
      <c r="AF229" s="9">
        <v>136</v>
      </c>
      <c r="AG229" s="9">
        <v>5.91</v>
      </c>
      <c r="AH229" s="9">
        <v>6.16</v>
      </c>
      <c r="AI229" s="9">
        <v>305</v>
      </c>
      <c r="AK229" s="11" t="s">
        <v>108</v>
      </c>
      <c r="AL229" s="11" t="s">
        <v>108</v>
      </c>
      <c r="AM229" s="9">
        <v>1386997</v>
      </c>
    </row>
    <row r="230" spans="1:39" ht="15" customHeight="1" x14ac:dyDescent="0.25">
      <c r="A230" s="11" t="s">
        <v>95</v>
      </c>
      <c r="B230" s="9" t="s">
        <v>96</v>
      </c>
      <c r="C230" s="9" t="s">
        <v>97</v>
      </c>
      <c r="D230" s="9" t="s">
        <v>98</v>
      </c>
      <c r="E230" s="9" t="s">
        <v>99</v>
      </c>
      <c r="F230" s="9" t="s">
        <v>55</v>
      </c>
      <c r="G230" s="9" t="s">
        <v>55</v>
      </c>
      <c r="H230" s="9" t="s">
        <v>1604</v>
      </c>
      <c r="I230" s="9" t="s">
        <v>1605</v>
      </c>
      <c r="J230" s="9" t="s">
        <v>1606</v>
      </c>
      <c r="K230" s="9" t="s">
        <v>1607</v>
      </c>
      <c r="L230" s="9" t="s">
        <v>1608</v>
      </c>
      <c r="M230" s="11" t="s">
        <v>1609</v>
      </c>
      <c r="N230" s="9">
        <v>200226</v>
      </c>
      <c r="O230" s="9">
        <v>2</v>
      </c>
      <c r="P230" s="9" t="s">
        <v>1085</v>
      </c>
      <c r="Q230" s="9" t="s">
        <v>7</v>
      </c>
      <c r="R230" s="11" t="s">
        <v>1610</v>
      </c>
      <c r="S230" s="9" t="s">
        <v>116</v>
      </c>
      <c r="T230" s="9" t="s">
        <v>116</v>
      </c>
      <c r="V230" s="9" t="s">
        <v>56</v>
      </c>
      <c r="W230" s="9" t="s">
        <v>4</v>
      </c>
      <c r="X230" s="9">
        <v>369</v>
      </c>
      <c r="Y230" s="9">
        <v>217</v>
      </c>
      <c r="Z230" s="9">
        <v>152</v>
      </c>
      <c r="AA230" s="9" t="s">
        <v>71</v>
      </c>
      <c r="AB230" s="9">
        <v>0</v>
      </c>
      <c r="AC230" s="9" t="s">
        <v>58</v>
      </c>
      <c r="AE230" s="9">
        <v>23</v>
      </c>
      <c r="AF230" s="9">
        <v>166</v>
      </c>
      <c r="AG230" s="9">
        <v>7.22</v>
      </c>
      <c r="AH230" s="9">
        <v>6.91</v>
      </c>
      <c r="AI230" s="9">
        <v>369</v>
      </c>
      <c r="AK230" s="11" t="s">
        <v>108</v>
      </c>
      <c r="AL230" s="11" t="s">
        <v>108</v>
      </c>
      <c r="AM230" s="9">
        <v>1386936</v>
      </c>
    </row>
    <row r="231" spans="1:39" ht="15" customHeight="1" x14ac:dyDescent="0.25">
      <c r="A231" s="11" t="s">
        <v>95</v>
      </c>
      <c r="B231" s="9" t="s">
        <v>96</v>
      </c>
      <c r="C231" s="9" t="s">
        <v>97</v>
      </c>
      <c r="D231" s="9" t="s">
        <v>98</v>
      </c>
      <c r="E231" s="9" t="s">
        <v>99</v>
      </c>
      <c r="F231" s="9" t="s">
        <v>55</v>
      </c>
      <c r="G231" s="9" t="s">
        <v>55</v>
      </c>
      <c r="H231" s="9" t="s">
        <v>1611</v>
      </c>
      <c r="I231" s="9" t="s">
        <v>1612</v>
      </c>
      <c r="J231" s="9" t="s">
        <v>1613</v>
      </c>
      <c r="K231" s="9" t="s">
        <v>1614</v>
      </c>
      <c r="L231" s="9" t="s">
        <v>1615</v>
      </c>
      <c r="M231" s="11" t="s">
        <v>1616</v>
      </c>
      <c r="N231" s="9">
        <v>200227</v>
      </c>
      <c r="O231" s="9">
        <v>2</v>
      </c>
      <c r="P231" s="9" t="s">
        <v>1085</v>
      </c>
      <c r="Q231" s="9" t="s">
        <v>6</v>
      </c>
      <c r="R231" s="11" t="s">
        <v>1617</v>
      </c>
      <c r="S231" s="9" t="s">
        <v>116</v>
      </c>
      <c r="T231" s="9" t="s">
        <v>116</v>
      </c>
      <c r="V231" s="9" t="s">
        <v>56</v>
      </c>
      <c r="W231" s="9" t="s">
        <v>4</v>
      </c>
      <c r="X231" s="9">
        <v>384</v>
      </c>
      <c r="Y231" s="9">
        <v>224</v>
      </c>
      <c r="Z231" s="9">
        <v>160</v>
      </c>
      <c r="AA231" s="9" t="s">
        <v>71</v>
      </c>
      <c r="AB231" s="9">
        <v>0</v>
      </c>
      <c r="AC231" s="9" t="s">
        <v>58</v>
      </c>
      <c r="AE231" s="9">
        <v>23</v>
      </c>
      <c r="AF231" s="9">
        <v>170</v>
      </c>
      <c r="AG231" s="9">
        <v>7.39</v>
      </c>
      <c r="AH231" s="9">
        <v>7.29</v>
      </c>
      <c r="AI231" s="9">
        <v>384</v>
      </c>
      <c r="AK231" s="11" t="s">
        <v>108</v>
      </c>
      <c r="AL231" s="11" t="s">
        <v>108</v>
      </c>
      <c r="AM231" s="9">
        <v>1386937</v>
      </c>
    </row>
    <row r="232" spans="1:39" ht="15" customHeight="1" x14ac:dyDescent="0.25">
      <c r="A232" s="11" t="s">
        <v>95</v>
      </c>
      <c r="B232" s="9" t="s">
        <v>96</v>
      </c>
      <c r="C232" s="9" t="s">
        <v>97</v>
      </c>
      <c r="D232" s="9" t="s">
        <v>98</v>
      </c>
      <c r="E232" s="9" t="s">
        <v>99</v>
      </c>
      <c r="F232" s="9" t="s">
        <v>55</v>
      </c>
      <c r="G232" s="9" t="s">
        <v>55</v>
      </c>
      <c r="H232" s="9" t="s">
        <v>1618</v>
      </c>
      <c r="I232" s="9" t="s">
        <v>1619</v>
      </c>
      <c r="J232" s="9" t="s">
        <v>1620</v>
      </c>
      <c r="K232" s="9" t="s">
        <v>1621</v>
      </c>
      <c r="L232" s="9" t="s">
        <v>1622</v>
      </c>
      <c r="M232" s="11" t="s">
        <v>1623</v>
      </c>
      <c r="N232" s="9">
        <v>200228</v>
      </c>
      <c r="O232" s="9">
        <v>2</v>
      </c>
      <c r="P232" s="9" t="s">
        <v>1085</v>
      </c>
      <c r="Q232" s="9" t="s">
        <v>6</v>
      </c>
      <c r="R232" s="11" t="s">
        <v>1624</v>
      </c>
      <c r="S232" s="9" t="s">
        <v>116</v>
      </c>
      <c r="T232" s="9" t="s">
        <v>116</v>
      </c>
      <c r="V232" s="9" t="s">
        <v>56</v>
      </c>
      <c r="W232" s="9" t="s">
        <v>4</v>
      </c>
      <c r="X232" s="9">
        <v>307</v>
      </c>
      <c r="Y232" s="9">
        <v>191</v>
      </c>
      <c r="Z232" s="9">
        <v>116</v>
      </c>
      <c r="AA232" s="9" t="s">
        <v>74</v>
      </c>
      <c r="AB232" s="9">
        <v>0</v>
      </c>
      <c r="AC232" s="9" t="s">
        <v>58</v>
      </c>
      <c r="AE232" s="9">
        <v>23</v>
      </c>
      <c r="AF232" s="9">
        <v>140</v>
      </c>
      <c r="AG232" s="9">
        <v>6.09</v>
      </c>
      <c r="AH232" s="9">
        <v>6.85</v>
      </c>
      <c r="AI232" s="9">
        <v>307</v>
      </c>
      <c r="AK232" s="11" t="s">
        <v>108</v>
      </c>
      <c r="AL232" s="11" t="s">
        <v>108</v>
      </c>
      <c r="AM232" s="9">
        <v>1386938</v>
      </c>
    </row>
    <row r="233" spans="1:39" ht="15" customHeight="1" x14ac:dyDescent="0.25">
      <c r="A233" s="11" t="s">
        <v>95</v>
      </c>
      <c r="B233" s="9" t="s">
        <v>96</v>
      </c>
      <c r="C233" s="9" t="s">
        <v>97</v>
      </c>
      <c r="D233" s="9" t="s">
        <v>98</v>
      </c>
      <c r="E233" s="9" t="s">
        <v>99</v>
      </c>
      <c r="F233" s="9" t="s">
        <v>55</v>
      </c>
      <c r="G233" s="9" t="s">
        <v>55</v>
      </c>
      <c r="H233" s="9" t="s">
        <v>1625</v>
      </c>
      <c r="I233" s="9" t="s">
        <v>1626</v>
      </c>
      <c r="J233" s="9" t="s">
        <v>1627</v>
      </c>
      <c r="K233" s="9" t="s">
        <v>1628</v>
      </c>
      <c r="L233" s="9" t="s">
        <v>1629</v>
      </c>
      <c r="M233" s="11" t="s">
        <v>1630</v>
      </c>
      <c r="N233" s="9">
        <v>200229</v>
      </c>
      <c r="O233" s="9">
        <v>2</v>
      </c>
      <c r="P233" s="9" t="s">
        <v>1085</v>
      </c>
      <c r="Q233" s="9" t="s">
        <v>6</v>
      </c>
      <c r="R233" s="11" t="s">
        <v>1631</v>
      </c>
      <c r="S233" s="9" t="s">
        <v>207</v>
      </c>
      <c r="T233" s="9" t="s">
        <v>207</v>
      </c>
      <c r="V233" s="9" t="s">
        <v>56</v>
      </c>
      <c r="W233" s="9" t="s">
        <v>4</v>
      </c>
      <c r="X233" s="9">
        <v>315</v>
      </c>
      <c r="Y233" s="9">
        <v>163</v>
      </c>
      <c r="Z233" s="9">
        <v>152</v>
      </c>
      <c r="AA233" s="9" t="s">
        <v>74</v>
      </c>
      <c r="AB233" s="9">
        <v>0</v>
      </c>
      <c r="AC233" s="9" t="s">
        <v>58</v>
      </c>
      <c r="AE233" s="9">
        <v>23</v>
      </c>
      <c r="AF233" s="9">
        <v>138</v>
      </c>
      <c r="AG233" s="9">
        <v>6</v>
      </c>
      <c r="AH233" s="9">
        <v>6.07</v>
      </c>
      <c r="AI233" s="9">
        <v>315</v>
      </c>
      <c r="AK233" s="11" t="s">
        <v>108</v>
      </c>
      <c r="AL233" s="11" t="s">
        <v>108</v>
      </c>
      <c r="AM233" s="9">
        <v>1386939</v>
      </c>
    </row>
    <row r="234" spans="1:39" ht="15" customHeight="1" x14ac:dyDescent="0.25">
      <c r="A234" s="11" t="s">
        <v>95</v>
      </c>
      <c r="B234" s="9" t="s">
        <v>96</v>
      </c>
      <c r="C234" s="9" t="s">
        <v>97</v>
      </c>
      <c r="D234" s="9" t="s">
        <v>98</v>
      </c>
      <c r="E234" s="9" t="s">
        <v>99</v>
      </c>
      <c r="F234" s="9" t="s">
        <v>55</v>
      </c>
      <c r="G234" s="9" t="s">
        <v>55</v>
      </c>
      <c r="H234" s="9" t="s">
        <v>1632</v>
      </c>
      <c r="I234" s="9" t="s">
        <v>1633</v>
      </c>
      <c r="J234" s="9" t="s">
        <v>742</v>
      </c>
      <c r="K234" s="9" t="s">
        <v>1634</v>
      </c>
      <c r="L234" s="9" t="s">
        <v>1635</v>
      </c>
      <c r="M234" s="11" t="s">
        <v>1636</v>
      </c>
      <c r="N234" s="9">
        <v>200230</v>
      </c>
      <c r="O234" s="9">
        <v>2</v>
      </c>
      <c r="P234" s="9" t="s">
        <v>1085</v>
      </c>
      <c r="Q234" s="9" t="s">
        <v>6</v>
      </c>
      <c r="R234" s="11" t="s">
        <v>1637</v>
      </c>
      <c r="S234" s="9" t="s">
        <v>64</v>
      </c>
      <c r="T234" s="9" t="s">
        <v>64</v>
      </c>
      <c r="V234" s="9" t="s">
        <v>56</v>
      </c>
      <c r="W234" s="9" t="s">
        <v>4</v>
      </c>
      <c r="X234" s="9">
        <v>324</v>
      </c>
      <c r="Y234" s="9">
        <v>199</v>
      </c>
      <c r="Z234" s="9">
        <v>125</v>
      </c>
      <c r="AA234" s="9" t="s">
        <v>74</v>
      </c>
      <c r="AB234" s="9">
        <v>0</v>
      </c>
      <c r="AC234" s="9" t="s">
        <v>58</v>
      </c>
      <c r="AE234" s="9">
        <v>23</v>
      </c>
      <c r="AF234" s="9">
        <v>145</v>
      </c>
      <c r="AG234" s="9">
        <v>6.3</v>
      </c>
      <c r="AH234" s="9">
        <v>6.39</v>
      </c>
      <c r="AI234" s="9">
        <v>324</v>
      </c>
      <c r="AK234" s="11" t="s">
        <v>108</v>
      </c>
      <c r="AL234" s="11" t="s">
        <v>108</v>
      </c>
      <c r="AM234" s="9">
        <v>1386940</v>
      </c>
    </row>
    <row r="235" spans="1:39" ht="15" customHeight="1" x14ac:dyDescent="0.25">
      <c r="A235" s="11" t="s">
        <v>95</v>
      </c>
      <c r="B235" s="9" t="s">
        <v>96</v>
      </c>
      <c r="C235" s="9" t="s">
        <v>97</v>
      </c>
      <c r="D235" s="9" t="s">
        <v>98</v>
      </c>
      <c r="E235" s="9" t="s">
        <v>99</v>
      </c>
      <c r="F235" s="9" t="s">
        <v>55</v>
      </c>
      <c r="G235" s="9" t="s">
        <v>55</v>
      </c>
      <c r="H235" s="9" t="s">
        <v>1638</v>
      </c>
      <c r="I235" s="9" t="s">
        <v>1639</v>
      </c>
      <c r="J235" s="9" t="s">
        <v>1640</v>
      </c>
      <c r="K235" s="9" t="s">
        <v>1641</v>
      </c>
      <c r="L235" s="9" t="s">
        <v>1642</v>
      </c>
      <c r="M235" s="11" t="s">
        <v>1643</v>
      </c>
      <c r="N235" s="9">
        <v>200231</v>
      </c>
      <c r="O235" s="9">
        <v>2</v>
      </c>
      <c r="P235" s="9" t="s">
        <v>1085</v>
      </c>
      <c r="Q235" s="9" t="s">
        <v>7</v>
      </c>
      <c r="R235" s="11" t="s">
        <v>1644</v>
      </c>
      <c r="S235" s="9" t="s">
        <v>64</v>
      </c>
      <c r="T235" s="9" t="s">
        <v>64</v>
      </c>
      <c r="V235" s="9" t="s">
        <v>56</v>
      </c>
      <c r="W235" s="9" t="s">
        <v>3</v>
      </c>
      <c r="X235" s="9">
        <v>222</v>
      </c>
      <c r="Y235" s="9">
        <v>119</v>
      </c>
      <c r="Z235" s="9">
        <v>103</v>
      </c>
      <c r="AA235" s="9" t="s">
        <v>57</v>
      </c>
      <c r="AB235" s="9">
        <v>0</v>
      </c>
      <c r="AC235" s="9" t="s">
        <v>58</v>
      </c>
      <c r="AE235" s="9">
        <v>23</v>
      </c>
      <c r="AF235" s="9">
        <v>0</v>
      </c>
      <c r="AG235" s="9">
        <v>0</v>
      </c>
      <c r="AH235" s="9">
        <v>4.03</v>
      </c>
      <c r="AI235" s="9">
        <v>222</v>
      </c>
      <c r="AK235" s="11" t="s">
        <v>108</v>
      </c>
      <c r="AL235" s="11" t="s">
        <v>108</v>
      </c>
      <c r="AM235" s="9">
        <v>1386941</v>
      </c>
    </row>
    <row r="236" spans="1:39" ht="15" customHeight="1" x14ac:dyDescent="0.25">
      <c r="A236" s="11" t="s">
        <v>95</v>
      </c>
      <c r="B236" s="9" t="s">
        <v>96</v>
      </c>
      <c r="C236" s="9" t="s">
        <v>97</v>
      </c>
      <c r="D236" s="9" t="s">
        <v>98</v>
      </c>
      <c r="E236" s="9" t="s">
        <v>99</v>
      </c>
      <c r="F236" s="9" t="s">
        <v>55</v>
      </c>
      <c r="G236" s="9" t="s">
        <v>55</v>
      </c>
      <c r="H236" s="9" t="s">
        <v>1645</v>
      </c>
      <c r="I236" s="9" t="s">
        <v>1646</v>
      </c>
      <c r="J236" s="9" t="s">
        <v>1647</v>
      </c>
      <c r="K236" s="9" t="s">
        <v>1648</v>
      </c>
      <c r="L236" s="9" t="s">
        <v>1649</v>
      </c>
      <c r="M236" s="11" t="s">
        <v>1650</v>
      </c>
      <c r="N236" s="9">
        <v>200232</v>
      </c>
      <c r="O236" s="9">
        <v>2</v>
      </c>
      <c r="P236" s="9" t="s">
        <v>1085</v>
      </c>
      <c r="Q236" s="9" t="s">
        <v>7</v>
      </c>
      <c r="R236" s="11" t="s">
        <v>1651</v>
      </c>
      <c r="S236" s="9" t="s">
        <v>207</v>
      </c>
      <c r="T236" s="9" t="s">
        <v>207</v>
      </c>
      <c r="V236" s="9" t="s">
        <v>56</v>
      </c>
      <c r="W236" s="9" t="s">
        <v>3</v>
      </c>
      <c r="X236" s="9">
        <v>71</v>
      </c>
      <c r="Y236" s="9">
        <v>36</v>
      </c>
      <c r="Z236" s="9">
        <v>35</v>
      </c>
      <c r="AA236" s="9" t="s">
        <v>57</v>
      </c>
      <c r="AB236" s="9">
        <v>0</v>
      </c>
      <c r="AC236" s="9" t="s">
        <v>58</v>
      </c>
      <c r="AE236" s="9">
        <v>23</v>
      </c>
      <c r="AF236" s="9">
        <v>0</v>
      </c>
      <c r="AG236" s="9">
        <v>0</v>
      </c>
      <c r="AH236" s="9">
        <v>0.26</v>
      </c>
      <c r="AI236" s="9">
        <v>71</v>
      </c>
      <c r="AK236" s="11" t="s">
        <v>108</v>
      </c>
      <c r="AL236" s="11" t="s">
        <v>108</v>
      </c>
      <c r="AM236" s="9">
        <v>1386942</v>
      </c>
    </row>
    <row r="237" spans="1:39" ht="15" customHeight="1" x14ac:dyDescent="0.25">
      <c r="A237" s="11" t="s">
        <v>95</v>
      </c>
      <c r="B237" s="9" t="s">
        <v>96</v>
      </c>
      <c r="C237" s="9" t="s">
        <v>97</v>
      </c>
      <c r="D237" s="9" t="s">
        <v>98</v>
      </c>
      <c r="E237" s="9" t="s">
        <v>99</v>
      </c>
      <c r="F237" s="9" t="s">
        <v>55</v>
      </c>
      <c r="G237" s="9" t="s">
        <v>55</v>
      </c>
      <c r="H237" s="9" t="s">
        <v>1652</v>
      </c>
      <c r="I237" s="9" t="s">
        <v>1653</v>
      </c>
      <c r="J237" s="9" t="s">
        <v>1654</v>
      </c>
      <c r="K237" s="9" t="s">
        <v>1655</v>
      </c>
      <c r="L237" s="9" t="s">
        <v>1656</v>
      </c>
      <c r="M237" s="11" t="s">
        <v>1657</v>
      </c>
      <c r="N237" s="9">
        <v>200233</v>
      </c>
      <c r="O237" s="9">
        <v>2</v>
      </c>
      <c r="P237" s="9" t="s">
        <v>1085</v>
      </c>
      <c r="Q237" s="9" t="s">
        <v>6</v>
      </c>
      <c r="R237" s="11" t="s">
        <v>1658</v>
      </c>
      <c r="S237" s="9" t="s">
        <v>152</v>
      </c>
      <c r="T237" s="9" t="s">
        <v>64</v>
      </c>
      <c r="V237" s="9" t="s">
        <v>56</v>
      </c>
      <c r="W237" s="9" t="s">
        <v>4</v>
      </c>
      <c r="X237" s="9">
        <v>398</v>
      </c>
      <c r="Y237" s="9">
        <v>239</v>
      </c>
      <c r="Z237" s="9">
        <v>159</v>
      </c>
      <c r="AA237" s="9" t="s">
        <v>117</v>
      </c>
      <c r="AB237" s="9">
        <v>0</v>
      </c>
      <c r="AC237" s="9" t="s">
        <v>58</v>
      </c>
      <c r="AE237" s="9">
        <v>23</v>
      </c>
      <c r="AF237" s="9">
        <v>184</v>
      </c>
      <c r="AG237" s="9">
        <v>8</v>
      </c>
      <c r="AH237" s="9">
        <v>7.53</v>
      </c>
      <c r="AI237" s="9">
        <v>398</v>
      </c>
      <c r="AK237" s="11" t="s">
        <v>108</v>
      </c>
      <c r="AL237" s="11" t="s">
        <v>108</v>
      </c>
      <c r="AM237" s="9">
        <v>1386835</v>
      </c>
    </row>
    <row r="238" spans="1:39" ht="15" customHeight="1" x14ac:dyDescent="0.25">
      <c r="A238" s="11" t="s">
        <v>95</v>
      </c>
      <c r="B238" s="9" t="s">
        <v>96</v>
      </c>
      <c r="C238" s="9" t="s">
        <v>97</v>
      </c>
      <c r="D238" s="9" t="s">
        <v>98</v>
      </c>
      <c r="E238" s="9" t="s">
        <v>99</v>
      </c>
      <c r="F238" s="9" t="s">
        <v>55</v>
      </c>
      <c r="G238" s="9" t="s">
        <v>55</v>
      </c>
      <c r="H238" s="9" t="s">
        <v>1659</v>
      </c>
      <c r="I238" s="9" t="s">
        <v>1660</v>
      </c>
      <c r="J238" s="9" t="s">
        <v>1661</v>
      </c>
      <c r="K238" s="9" t="s">
        <v>1662</v>
      </c>
      <c r="L238" s="9" t="s">
        <v>1663</v>
      </c>
      <c r="M238" s="11" t="s">
        <v>1664</v>
      </c>
      <c r="N238" s="9">
        <v>200234</v>
      </c>
      <c r="O238" s="9">
        <v>2</v>
      </c>
      <c r="P238" s="9" t="s">
        <v>1085</v>
      </c>
      <c r="Q238" s="9" t="s">
        <v>7</v>
      </c>
      <c r="R238" s="11" t="s">
        <v>1665</v>
      </c>
      <c r="S238" s="9" t="s">
        <v>64</v>
      </c>
      <c r="T238" s="9" t="s">
        <v>64</v>
      </c>
      <c r="V238" s="9" t="s">
        <v>56</v>
      </c>
      <c r="W238" s="9" t="s">
        <v>3</v>
      </c>
      <c r="X238" s="9">
        <v>218</v>
      </c>
      <c r="Y238" s="9">
        <v>115</v>
      </c>
      <c r="Z238" s="9">
        <v>103</v>
      </c>
      <c r="AA238" s="9" t="s">
        <v>57</v>
      </c>
      <c r="AB238" s="9">
        <v>0</v>
      </c>
      <c r="AC238" s="9" t="s">
        <v>58</v>
      </c>
      <c r="AE238" s="9">
        <v>23</v>
      </c>
      <c r="AF238" s="9">
        <v>12</v>
      </c>
      <c r="AG238" s="9">
        <v>0.52</v>
      </c>
      <c r="AH238" s="9">
        <v>0.7</v>
      </c>
      <c r="AI238" s="9">
        <v>218</v>
      </c>
      <c r="AK238" s="11" t="s">
        <v>108</v>
      </c>
      <c r="AL238" s="11" t="s">
        <v>108</v>
      </c>
      <c r="AM238" s="9">
        <v>1386836</v>
      </c>
    </row>
    <row r="239" spans="1:39" ht="15" customHeight="1" x14ac:dyDescent="0.25">
      <c r="A239" s="11" t="s">
        <v>95</v>
      </c>
      <c r="B239" s="9" t="s">
        <v>96</v>
      </c>
      <c r="C239" s="9" t="s">
        <v>97</v>
      </c>
      <c r="D239" s="9" t="s">
        <v>98</v>
      </c>
      <c r="E239" s="9" t="s">
        <v>99</v>
      </c>
      <c r="F239" s="9" t="s">
        <v>55</v>
      </c>
      <c r="G239" s="9" t="s">
        <v>55</v>
      </c>
      <c r="H239" s="9" t="s">
        <v>1666</v>
      </c>
      <c r="I239" s="9" t="s">
        <v>1667</v>
      </c>
      <c r="J239" s="9" t="s">
        <v>1668</v>
      </c>
      <c r="K239" s="9" t="s">
        <v>1669</v>
      </c>
      <c r="L239" s="9" t="s">
        <v>1670</v>
      </c>
      <c r="M239" s="11" t="s">
        <v>1671</v>
      </c>
      <c r="N239" s="9">
        <v>200235</v>
      </c>
      <c r="O239" s="9">
        <v>2</v>
      </c>
      <c r="P239" s="9" t="s">
        <v>1085</v>
      </c>
      <c r="Q239" s="9" t="s">
        <v>6</v>
      </c>
      <c r="R239" s="11" t="s">
        <v>1672</v>
      </c>
      <c r="S239" s="9" t="s">
        <v>64</v>
      </c>
      <c r="T239" s="9" t="s">
        <v>64</v>
      </c>
      <c r="V239" s="9" t="s">
        <v>56</v>
      </c>
      <c r="W239" s="9" t="s">
        <v>4</v>
      </c>
      <c r="X239" s="9">
        <v>409</v>
      </c>
      <c r="Y239" s="9">
        <v>239</v>
      </c>
      <c r="Z239" s="9">
        <v>170</v>
      </c>
      <c r="AA239" s="9" t="s">
        <v>117</v>
      </c>
      <c r="AB239" s="9">
        <v>0</v>
      </c>
      <c r="AC239" s="9" t="s">
        <v>58</v>
      </c>
      <c r="AE239" s="9">
        <v>23</v>
      </c>
      <c r="AF239" s="9">
        <v>184</v>
      </c>
      <c r="AG239" s="9">
        <v>8</v>
      </c>
      <c r="AH239" s="9">
        <v>7.4</v>
      </c>
      <c r="AI239" s="9">
        <v>409</v>
      </c>
      <c r="AK239" s="11" t="s">
        <v>108</v>
      </c>
      <c r="AL239" s="11" t="s">
        <v>108</v>
      </c>
      <c r="AM239" s="9">
        <v>1386837</v>
      </c>
    </row>
    <row r="240" spans="1:39" ht="15" customHeight="1" x14ac:dyDescent="0.25">
      <c r="A240" s="11" t="s">
        <v>95</v>
      </c>
      <c r="B240" s="9" t="s">
        <v>96</v>
      </c>
      <c r="C240" s="9" t="s">
        <v>97</v>
      </c>
      <c r="D240" s="9" t="s">
        <v>98</v>
      </c>
      <c r="E240" s="9" t="s">
        <v>99</v>
      </c>
      <c r="F240" s="9" t="s">
        <v>55</v>
      </c>
      <c r="G240" s="9" t="s">
        <v>55</v>
      </c>
      <c r="H240" s="9" t="s">
        <v>1673</v>
      </c>
      <c r="I240" s="9" t="s">
        <v>1674</v>
      </c>
      <c r="J240" s="9" t="s">
        <v>896</v>
      </c>
      <c r="K240" s="9" t="s">
        <v>1675</v>
      </c>
      <c r="L240" s="9" t="s">
        <v>1676</v>
      </c>
      <c r="M240" s="11" t="s">
        <v>1677</v>
      </c>
      <c r="N240" s="9">
        <v>200236</v>
      </c>
      <c r="O240" s="9">
        <v>2</v>
      </c>
      <c r="P240" s="9" t="s">
        <v>1085</v>
      </c>
      <c r="Q240" s="9" t="s">
        <v>6</v>
      </c>
      <c r="R240" s="11" t="s">
        <v>1678</v>
      </c>
      <c r="S240" s="9" t="s">
        <v>64</v>
      </c>
      <c r="T240" s="9" t="s">
        <v>64</v>
      </c>
      <c r="V240" s="9" t="s">
        <v>56</v>
      </c>
      <c r="W240" s="9" t="s">
        <v>4</v>
      </c>
      <c r="X240" s="9">
        <v>330</v>
      </c>
      <c r="Y240" s="9">
        <v>168</v>
      </c>
      <c r="Z240" s="9">
        <v>162</v>
      </c>
      <c r="AA240" s="9" t="s">
        <v>74</v>
      </c>
      <c r="AB240" s="9">
        <v>0</v>
      </c>
      <c r="AC240" s="9" t="s">
        <v>58</v>
      </c>
      <c r="AE240" s="9">
        <v>23</v>
      </c>
      <c r="AF240" s="9">
        <v>157</v>
      </c>
      <c r="AG240" s="9">
        <v>6.83</v>
      </c>
      <c r="AH240" s="9">
        <v>5.98</v>
      </c>
      <c r="AI240" s="9">
        <v>333</v>
      </c>
      <c r="AK240" s="11" t="s">
        <v>108</v>
      </c>
      <c r="AL240" s="11" t="s">
        <v>108</v>
      </c>
      <c r="AM240" s="9">
        <v>1386998</v>
      </c>
    </row>
    <row r="241" spans="1:39" ht="15" customHeight="1" x14ac:dyDescent="0.25">
      <c r="A241" s="11" t="s">
        <v>95</v>
      </c>
      <c r="B241" s="9" t="s">
        <v>96</v>
      </c>
      <c r="C241" s="9" t="s">
        <v>97</v>
      </c>
      <c r="D241" s="9" t="s">
        <v>98</v>
      </c>
      <c r="E241" s="9" t="s">
        <v>99</v>
      </c>
      <c r="F241" s="9" t="s">
        <v>55</v>
      </c>
      <c r="G241" s="9" t="s">
        <v>55</v>
      </c>
      <c r="H241" s="9" t="s">
        <v>1679</v>
      </c>
      <c r="I241" s="9" t="s">
        <v>1680</v>
      </c>
      <c r="J241" s="9" t="s">
        <v>1681</v>
      </c>
      <c r="K241" s="9" t="s">
        <v>1682</v>
      </c>
      <c r="L241" s="9" t="s">
        <v>1683</v>
      </c>
      <c r="M241" s="11" t="s">
        <v>1684</v>
      </c>
      <c r="N241" s="9">
        <v>200237</v>
      </c>
      <c r="O241" s="9">
        <v>2</v>
      </c>
      <c r="P241" s="9" t="s">
        <v>1085</v>
      </c>
      <c r="Q241" s="9" t="s">
        <v>6</v>
      </c>
      <c r="R241" s="11" t="s">
        <v>1685</v>
      </c>
      <c r="S241" s="9" t="s">
        <v>64</v>
      </c>
      <c r="T241" s="9" t="s">
        <v>64</v>
      </c>
      <c r="V241" s="9" t="s">
        <v>56</v>
      </c>
      <c r="W241" s="9" t="s">
        <v>4</v>
      </c>
      <c r="X241" s="9">
        <v>416</v>
      </c>
      <c r="Y241" s="9">
        <v>245</v>
      </c>
      <c r="Z241" s="9">
        <v>171</v>
      </c>
      <c r="AA241" s="9" t="s">
        <v>117</v>
      </c>
      <c r="AB241" s="9">
        <v>0</v>
      </c>
      <c r="AC241" s="9" t="s">
        <v>58</v>
      </c>
      <c r="AE241" s="9">
        <v>23</v>
      </c>
      <c r="AF241" s="9">
        <v>189</v>
      </c>
      <c r="AG241" s="9">
        <v>8.2200000000000006</v>
      </c>
      <c r="AH241" s="9">
        <v>6.97</v>
      </c>
      <c r="AI241" s="9">
        <v>416</v>
      </c>
      <c r="AK241" s="11" t="s">
        <v>108</v>
      </c>
      <c r="AL241" s="11" t="s">
        <v>108</v>
      </c>
      <c r="AM241" s="9">
        <v>1386839</v>
      </c>
    </row>
    <row r="242" spans="1:39" ht="15" customHeight="1" x14ac:dyDescent="0.25">
      <c r="A242" s="11" t="s">
        <v>95</v>
      </c>
      <c r="B242" s="9" t="s">
        <v>96</v>
      </c>
      <c r="C242" s="9" t="s">
        <v>97</v>
      </c>
      <c r="D242" s="9" t="s">
        <v>98</v>
      </c>
      <c r="E242" s="9" t="s">
        <v>99</v>
      </c>
      <c r="F242" s="9" t="s">
        <v>55</v>
      </c>
      <c r="G242" s="9" t="s">
        <v>55</v>
      </c>
      <c r="H242" s="9" t="s">
        <v>1686</v>
      </c>
      <c r="I242" s="9" t="s">
        <v>1687</v>
      </c>
      <c r="J242" s="9" t="s">
        <v>73</v>
      </c>
      <c r="K242" s="9" t="s">
        <v>1688</v>
      </c>
      <c r="L242" s="9" t="s">
        <v>1689</v>
      </c>
      <c r="M242" s="11" t="s">
        <v>1690</v>
      </c>
      <c r="N242" s="9">
        <v>200238</v>
      </c>
      <c r="O242" s="9">
        <v>2</v>
      </c>
      <c r="P242" s="9" t="s">
        <v>1085</v>
      </c>
      <c r="Q242" s="9" t="s">
        <v>6</v>
      </c>
      <c r="R242" s="11" t="s">
        <v>1691</v>
      </c>
      <c r="S242" s="9" t="s">
        <v>1107</v>
      </c>
      <c r="T242" s="9" t="s">
        <v>1107</v>
      </c>
      <c r="V242" s="9" t="s">
        <v>56</v>
      </c>
      <c r="W242" s="9" t="s">
        <v>4</v>
      </c>
      <c r="X242" s="9">
        <v>357</v>
      </c>
      <c r="Y242" s="9">
        <v>201</v>
      </c>
      <c r="Z242" s="9">
        <v>156</v>
      </c>
      <c r="AA242" s="9" t="s">
        <v>71</v>
      </c>
      <c r="AB242" s="9">
        <v>0</v>
      </c>
      <c r="AC242" s="9" t="s">
        <v>58</v>
      </c>
      <c r="AE242" s="9">
        <v>23</v>
      </c>
      <c r="AF242" s="9">
        <v>161</v>
      </c>
      <c r="AG242" s="9">
        <v>7</v>
      </c>
      <c r="AH242" s="9">
        <v>6.01</v>
      </c>
      <c r="AI242" s="9">
        <v>357</v>
      </c>
      <c r="AK242" s="11" t="s">
        <v>108</v>
      </c>
      <c r="AL242" s="11" t="s">
        <v>108</v>
      </c>
      <c r="AM242" s="9">
        <v>1386840</v>
      </c>
    </row>
    <row r="243" spans="1:39" ht="15" customHeight="1" x14ac:dyDescent="0.25">
      <c r="A243" s="11" t="s">
        <v>95</v>
      </c>
      <c r="B243" s="9" t="s">
        <v>96</v>
      </c>
      <c r="C243" s="9" t="s">
        <v>97</v>
      </c>
      <c r="D243" s="9" t="s">
        <v>98</v>
      </c>
      <c r="E243" s="9" t="s">
        <v>99</v>
      </c>
      <c r="F243" s="9" t="s">
        <v>55</v>
      </c>
      <c r="G243" s="9" t="s">
        <v>55</v>
      </c>
      <c r="H243" s="9" t="s">
        <v>1692</v>
      </c>
      <c r="I243" s="9" t="s">
        <v>1693</v>
      </c>
      <c r="J243" s="9" t="s">
        <v>1694</v>
      </c>
      <c r="K243" s="9" t="s">
        <v>1695</v>
      </c>
      <c r="L243" s="9" t="s">
        <v>1696</v>
      </c>
      <c r="M243" s="11" t="s">
        <v>1697</v>
      </c>
      <c r="N243" s="9">
        <v>200239</v>
      </c>
      <c r="O243" s="9">
        <v>2</v>
      </c>
      <c r="P243" s="9" t="s">
        <v>1085</v>
      </c>
      <c r="Q243" s="9" t="s">
        <v>6</v>
      </c>
      <c r="R243" s="11" t="s">
        <v>1698</v>
      </c>
      <c r="S243" s="9" t="s">
        <v>116</v>
      </c>
      <c r="T243" s="9" t="s">
        <v>116</v>
      </c>
      <c r="V243" s="9" t="s">
        <v>56</v>
      </c>
      <c r="W243" s="9" t="s">
        <v>4</v>
      </c>
      <c r="X243" s="9">
        <v>455</v>
      </c>
      <c r="Y243" s="9">
        <v>267</v>
      </c>
      <c r="Z243" s="9">
        <v>188</v>
      </c>
      <c r="AA243" s="9" t="s">
        <v>117</v>
      </c>
      <c r="AB243" s="9">
        <v>0</v>
      </c>
      <c r="AC243" s="9" t="s">
        <v>58</v>
      </c>
      <c r="AE243" s="9">
        <v>23</v>
      </c>
      <c r="AF243" s="9">
        <v>205</v>
      </c>
      <c r="AG243" s="9">
        <v>8.91</v>
      </c>
      <c r="AH243" s="9">
        <v>7.41</v>
      </c>
      <c r="AI243" s="9">
        <v>455</v>
      </c>
      <c r="AK243" s="11" t="s">
        <v>108</v>
      </c>
      <c r="AL243" s="11" t="s">
        <v>108</v>
      </c>
      <c r="AM243" s="9">
        <v>1386841</v>
      </c>
    </row>
    <row r="244" spans="1:39" ht="15" customHeight="1" x14ac:dyDescent="0.25">
      <c r="A244" s="11" t="s">
        <v>95</v>
      </c>
      <c r="B244" s="9" t="s">
        <v>96</v>
      </c>
      <c r="C244" s="9" t="s">
        <v>97</v>
      </c>
      <c r="D244" s="9" t="s">
        <v>98</v>
      </c>
      <c r="E244" s="9" t="s">
        <v>99</v>
      </c>
      <c r="F244" s="9" t="s">
        <v>55</v>
      </c>
      <c r="G244" s="9" t="s">
        <v>55</v>
      </c>
      <c r="H244" s="9" t="s">
        <v>1699</v>
      </c>
      <c r="I244" s="9" t="s">
        <v>1700</v>
      </c>
      <c r="J244" s="9" t="s">
        <v>1694</v>
      </c>
      <c r="K244" s="9" t="s">
        <v>1701</v>
      </c>
      <c r="L244" s="9" t="s">
        <v>1702</v>
      </c>
      <c r="M244" s="11" t="s">
        <v>1703</v>
      </c>
      <c r="N244" s="9">
        <v>200240</v>
      </c>
      <c r="O244" s="9">
        <v>2</v>
      </c>
      <c r="P244" s="9" t="s">
        <v>1085</v>
      </c>
      <c r="Q244" s="9" t="s">
        <v>6</v>
      </c>
      <c r="R244" s="11" t="s">
        <v>1704</v>
      </c>
      <c r="S244" s="9" t="s">
        <v>116</v>
      </c>
      <c r="T244" s="9" t="s">
        <v>116</v>
      </c>
      <c r="V244" s="9" t="s">
        <v>56</v>
      </c>
      <c r="W244" s="9" t="s">
        <v>4</v>
      </c>
      <c r="X244" s="9">
        <v>444</v>
      </c>
      <c r="Y244" s="9">
        <v>264</v>
      </c>
      <c r="Z244" s="9">
        <v>180</v>
      </c>
      <c r="AA244" s="9" t="s">
        <v>117</v>
      </c>
      <c r="AB244" s="9">
        <v>0</v>
      </c>
      <c r="AC244" s="9" t="s">
        <v>58</v>
      </c>
      <c r="AE244" s="9">
        <v>23</v>
      </c>
      <c r="AF244" s="9">
        <v>205</v>
      </c>
      <c r="AG244" s="9">
        <v>8.91</v>
      </c>
      <c r="AH244" s="9">
        <v>7.05</v>
      </c>
      <c r="AI244" s="9">
        <v>444</v>
      </c>
      <c r="AK244" s="11" t="s">
        <v>108</v>
      </c>
      <c r="AL244" s="11" t="s">
        <v>108</v>
      </c>
      <c r="AM244" s="9">
        <v>1386842</v>
      </c>
    </row>
    <row r="245" spans="1:39" ht="15" customHeight="1" x14ac:dyDescent="0.25">
      <c r="A245" s="11" t="s">
        <v>95</v>
      </c>
      <c r="B245" s="9" t="s">
        <v>96</v>
      </c>
      <c r="C245" s="9" t="s">
        <v>97</v>
      </c>
      <c r="D245" s="9" t="s">
        <v>98</v>
      </c>
      <c r="E245" s="9" t="s">
        <v>99</v>
      </c>
      <c r="F245" s="9" t="s">
        <v>55</v>
      </c>
      <c r="G245" s="9" t="s">
        <v>55</v>
      </c>
      <c r="H245" s="9" t="s">
        <v>1705</v>
      </c>
      <c r="I245" s="9" t="s">
        <v>1706</v>
      </c>
      <c r="J245" s="9" t="s">
        <v>1707</v>
      </c>
      <c r="K245" s="9" t="s">
        <v>1708</v>
      </c>
      <c r="L245" s="9" t="s">
        <v>1709</v>
      </c>
      <c r="M245" s="11" t="s">
        <v>1710</v>
      </c>
      <c r="N245" s="9">
        <v>200241</v>
      </c>
      <c r="O245" s="9">
        <v>2</v>
      </c>
      <c r="P245" s="9" t="s">
        <v>1085</v>
      </c>
      <c r="Q245" s="9" t="s">
        <v>6</v>
      </c>
      <c r="R245" s="11" t="s">
        <v>1711</v>
      </c>
      <c r="S245" s="9" t="s">
        <v>207</v>
      </c>
      <c r="T245" s="9" t="s">
        <v>207</v>
      </c>
      <c r="V245" s="9" t="s">
        <v>56</v>
      </c>
      <c r="W245" s="9" t="s">
        <v>4</v>
      </c>
      <c r="X245" s="9">
        <v>356</v>
      </c>
      <c r="Y245" s="9">
        <v>198</v>
      </c>
      <c r="Z245" s="9">
        <v>158</v>
      </c>
      <c r="AA245" s="9" t="s">
        <v>71</v>
      </c>
      <c r="AB245" s="9">
        <v>0</v>
      </c>
      <c r="AC245" s="9" t="s">
        <v>58</v>
      </c>
      <c r="AE245" s="9">
        <v>23</v>
      </c>
      <c r="AF245" s="9">
        <v>161</v>
      </c>
      <c r="AG245" s="9">
        <v>7</v>
      </c>
      <c r="AH245" s="9">
        <v>6.18</v>
      </c>
      <c r="AI245" s="9">
        <v>356</v>
      </c>
      <c r="AK245" s="11" t="s">
        <v>108</v>
      </c>
      <c r="AL245" s="11" t="s">
        <v>108</v>
      </c>
      <c r="AM245" s="9">
        <v>1386843</v>
      </c>
    </row>
    <row r="246" spans="1:39" ht="15" customHeight="1" x14ac:dyDescent="0.25">
      <c r="A246" s="11" t="s">
        <v>95</v>
      </c>
      <c r="B246" s="9" t="s">
        <v>96</v>
      </c>
      <c r="C246" s="9" t="s">
        <v>97</v>
      </c>
      <c r="D246" s="9" t="s">
        <v>98</v>
      </c>
      <c r="E246" s="9" t="s">
        <v>99</v>
      </c>
      <c r="F246" s="9" t="s">
        <v>55</v>
      </c>
      <c r="G246" s="9" t="s">
        <v>55</v>
      </c>
      <c r="H246" s="9" t="s">
        <v>1712</v>
      </c>
      <c r="I246" s="9" t="s">
        <v>126</v>
      </c>
      <c r="J246" s="9" t="s">
        <v>1713</v>
      </c>
      <c r="K246" s="9" t="s">
        <v>1714</v>
      </c>
      <c r="L246" s="9" t="s">
        <v>1715</v>
      </c>
      <c r="M246" s="11" t="s">
        <v>1716</v>
      </c>
      <c r="N246" s="9">
        <v>200242</v>
      </c>
      <c r="O246" s="9">
        <v>2</v>
      </c>
      <c r="P246" s="9" t="s">
        <v>1085</v>
      </c>
      <c r="Q246" s="9" t="s">
        <v>6</v>
      </c>
      <c r="R246" s="11" t="s">
        <v>1717</v>
      </c>
      <c r="S246" s="9" t="s">
        <v>64</v>
      </c>
      <c r="T246" s="9" t="s">
        <v>64</v>
      </c>
      <c r="V246" s="9" t="s">
        <v>56</v>
      </c>
      <c r="W246" s="9" t="s">
        <v>4</v>
      </c>
      <c r="X246" s="9">
        <v>506</v>
      </c>
      <c r="Y246" s="9">
        <v>304</v>
      </c>
      <c r="Z246" s="9">
        <v>202</v>
      </c>
      <c r="AA246" s="9" t="s">
        <v>185</v>
      </c>
      <c r="AB246" s="9">
        <v>0</v>
      </c>
      <c r="AC246" s="9" t="s">
        <v>58</v>
      </c>
      <c r="AE246" s="9">
        <v>23</v>
      </c>
      <c r="AF246" s="9">
        <v>226</v>
      </c>
      <c r="AG246" s="9">
        <v>9.83</v>
      </c>
      <c r="AH246" s="9">
        <v>9.09</v>
      </c>
      <c r="AI246" s="9">
        <v>506</v>
      </c>
      <c r="AK246" s="11" t="s">
        <v>108</v>
      </c>
      <c r="AL246" s="11" t="s">
        <v>108</v>
      </c>
      <c r="AM246" s="9">
        <v>1386943</v>
      </c>
    </row>
    <row r="247" spans="1:39" ht="15" customHeight="1" x14ac:dyDescent="0.25">
      <c r="A247" s="11" t="s">
        <v>95</v>
      </c>
      <c r="B247" s="9" t="s">
        <v>96</v>
      </c>
      <c r="C247" s="9" t="s">
        <v>97</v>
      </c>
      <c r="D247" s="9" t="s">
        <v>98</v>
      </c>
      <c r="E247" s="9" t="s">
        <v>99</v>
      </c>
      <c r="F247" s="9" t="s">
        <v>55</v>
      </c>
      <c r="G247" s="9" t="s">
        <v>55</v>
      </c>
      <c r="H247" s="9" t="s">
        <v>1718</v>
      </c>
      <c r="I247" s="9" t="s">
        <v>1719</v>
      </c>
      <c r="J247" s="9" t="s">
        <v>1720</v>
      </c>
      <c r="K247" s="9" t="s">
        <v>1721</v>
      </c>
      <c r="L247" s="9" t="s">
        <v>1722</v>
      </c>
      <c r="M247" s="11" t="s">
        <v>1723</v>
      </c>
      <c r="N247" s="9">
        <v>200243</v>
      </c>
      <c r="O247" s="9">
        <v>2</v>
      </c>
      <c r="P247" s="9" t="s">
        <v>1085</v>
      </c>
      <c r="Q247" s="9" t="s">
        <v>6</v>
      </c>
      <c r="R247" s="11" t="s">
        <v>1724</v>
      </c>
      <c r="S247" s="9" t="s">
        <v>116</v>
      </c>
      <c r="T247" s="9" t="s">
        <v>116</v>
      </c>
      <c r="V247" s="9" t="s">
        <v>56</v>
      </c>
      <c r="W247" s="9" t="s">
        <v>4</v>
      </c>
      <c r="X247" s="9">
        <v>467</v>
      </c>
      <c r="Y247" s="9">
        <v>273</v>
      </c>
      <c r="Z247" s="9">
        <v>194</v>
      </c>
      <c r="AA247" s="9" t="s">
        <v>117</v>
      </c>
      <c r="AB247" s="9">
        <v>0</v>
      </c>
      <c r="AC247" s="9" t="s">
        <v>58</v>
      </c>
      <c r="AE247" s="9">
        <v>23</v>
      </c>
      <c r="AF247" s="9">
        <v>205</v>
      </c>
      <c r="AG247" s="9">
        <v>8.91</v>
      </c>
      <c r="AH247" s="9">
        <v>8.35</v>
      </c>
      <c r="AI247" s="9">
        <v>467</v>
      </c>
      <c r="AK247" s="11" t="s">
        <v>108</v>
      </c>
      <c r="AL247" s="11" t="s">
        <v>108</v>
      </c>
      <c r="AM247" s="9">
        <v>1386944</v>
      </c>
    </row>
    <row r="248" spans="1:39" ht="15" customHeight="1" x14ac:dyDescent="0.25">
      <c r="A248" s="11" t="s">
        <v>95</v>
      </c>
      <c r="B248" s="9" t="s">
        <v>96</v>
      </c>
      <c r="C248" s="9" t="s">
        <v>97</v>
      </c>
      <c r="D248" s="9" t="s">
        <v>98</v>
      </c>
      <c r="E248" s="9" t="s">
        <v>99</v>
      </c>
      <c r="F248" s="9" t="s">
        <v>55</v>
      </c>
      <c r="G248" s="9" t="s">
        <v>55</v>
      </c>
      <c r="H248" s="9" t="s">
        <v>1725</v>
      </c>
      <c r="I248" s="9" t="s">
        <v>1726</v>
      </c>
      <c r="J248" s="9" t="s">
        <v>1727</v>
      </c>
      <c r="K248" s="9" t="s">
        <v>1728</v>
      </c>
      <c r="L248" s="9" t="s">
        <v>1729</v>
      </c>
      <c r="M248" s="11" t="s">
        <v>1730</v>
      </c>
      <c r="N248" s="9">
        <v>200244</v>
      </c>
      <c r="O248" s="9">
        <v>2</v>
      </c>
      <c r="P248" s="9" t="s">
        <v>1085</v>
      </c>
      <c r="Q248" s="9" t="s">
        <v>6</v>
      </c>
      <c r="R248" s="11" t="s">
        <v>1731</v>
      </c>
      <c r="S248" s="9" t="s">
        <v>207</v>
      </c>
      <c r="T248" s="9" t="s">
        <v>207</v>
      </c>
      <c r="V248" s="9" t="s">
        <v>56</v>
      </c>
      <c r="W248" s="9" t="s">
        <v>4</v>
      </c>
      <c r="X248" s="9">
        <v>362</v>
      </c>
      <c r="Y248" s="9">
        <v>202</v>
      </c>
      <c r="Z248" s="9">
        <v>160</v>
      </c>
      <c r="AA248" s="9" t="s">
        <v>71</v>
      </c>
      <c r="AB248" s="9">
        <v>0</v>
      </c>
      <c r="AC248" s="9" t="s">
        <v>58</v>
      </c>
      <c r="AE248" s="9">
        <v>23</v>
      </c>
      <c r="AF248" s="9">
        <v>161</v>
      </c>
      <c r="AG248" s="9">
        <v>7</v>
      </c>
      <c r="AH248" s="9">
        <v>6.38</v>
      </c>
      <c r="AI248" s="9">
        <v>362</v>
      </c>
      <c r="AK248" s="11" t="s">
        <v>108</v>
      </c>
      <c r="AL248" s="11" t="s">
        <v>108</v>
      </c>
      <c r="AM248" s="9">
        <v>1386945</v>
      </c>
    </row>
    <row r="249" spans="1:39" ht="15" customHeight="1" x14ac:dyDescent="0.25">
      <c r="A249" s="11" t="s">
        <v>95</v>
      </c>
      <c r="B249" s="9" t="s">
        <v>96</v>
      </c>
      <c r="C249" s="9" t="s">
        <v>97</v>
      </c>
      <c r="D249" s="9" t="s">
        <v>98</v>
      </c>
      <c r="E249" s="9" t="s">
        <v>99</v>
      </c>
      <c r="F249" s="9" t="s">
        <v>55</v>
      </c>
      <c r="G249" s="9" t="s">
        <v>55</v>
      </c>
      <c r="H249" s="9" t="s">
        <v>1732</v>
      </c>
      <c r="I249" s="9" t="s">
        <v>1733</v>
      </c>
      <c r="J249" s="9" t="s">
        <v>1734</v>
      </c>
      <c r="K249" s="9" t="s">
        <v>1735</v>
      </c>
      <c r="L249" s="9" t="s">
        <v>1736</v>
      </c>
      <c r="M249" s="11" t="s">
        <v>1737</v>
      </c>
      <c r="N249" s="9">
        <v>200245</v>
      </c>
      <c r="O249" s="9">
        <v>2</v>
      </c>
      <c r="P249" s="9" t="s">
        <v>1085</v>
      </c>
      <c r="Q249" s="9" t="s">
        <v>6</v>
      </c>
      <c r="R249" s="11" t="s">
        <v>1738</v>
      </c>
      <c r="S249" s="9" t="s">
        <v>64</v>
      </c>
      <c r="T249" s="9" t="s">
        <v>64</v>
      </c>
      <c r="V249" s="9" t="s">
        <v>56</v>
      </c>
      <c r="W249" s="9" t="s">
        <v>4</v>
      </c>
      <c r="X249" s="9">
        <v>408</v>
      </c>
      <c r="Y249" s="9">
        <v>238</v>
      </c>
      <c r="Z249" s="9">
        <v>170</v>
      </c>
      <c r="AA249" s="9" t="s">
        <v>71</v>
      </c>
      <c r="AB249" s="9">
        <v>0</v>
      </c>
      <c r="AC249" s="9" t="s">
        <v>58</v>
      </c>
      <c r="AE249" s="9">
        <v>23</v>
      </c>
      <c r="AF249" s="9">
        <v>182</v>
      </c>
      <c r="AG249" s="9">
        <v>7.91</v>
      </c>
      <c r="AH249" s="9">
        <v>7.31</v>
      </c>
      <c r="AI249" s="9">
        <v>408</v>
      </c>
      <c r="AK249" s="11" t="s">
        <v>108</v>
      </c>
      <c r="AL249" s="11" t="s">
        <v>108</v>
      </c>
      <c r="AM249" s="9">
        <v>1386946</v>
      </c>
    </row>
    <row r="250" spans="1:39" ht="15" customHeight="1" x14ac:dyDescent="0.25">
      <c r="A250" s="11" t="s">
        <v>95</v>
      </c>
      <c r="B250" s="9" t="s">
        <v>96</v>
      </c>
      <c r="C250" s="9" t="s">
        <v>97</v>
      </c>
      <c r="D250" s="9" t="s">
        <v>98</v>
      </c>
      <c r="E250" s="9" t="s">
        <v>99</v>
      </c>
      <c r="F250" s="9" t="s">
        <v>55</v>
      </c>
      <c r="G250" s="9" t="s">
        <v>55</v>
      </c>
      <c r="H250" s="9" t="s">
        <v>1739</v>
      </c>
      <c r="I250" s="9" t="s">
        <v>1740</v>
      </c>
      <c r="J250" s="9" t="s">
        <v>505</v>
      </c>
      <c r="K250" s="9" t="s">
        <v>1741</v>
      </c>
      <c r="L250" s="9" t="s">
        <v>1742</v>
      </c>
      <c r="M250" s="11" t="s">
        <v>1743</v>
      </c>
      <c r="N250" s="9">
        <v>200246</v>
      </c>
      <c r="O250" s="9">
        <v>2</v>
      </c>
      <c r="P250" s="9" t="s">
        <v>1085</v>
      </c>
      <c r="Q250" s="9" t="s">
        <v>6</v>
      </c>
      <c r="R250" s="11" t="s">
        <v>1744</v>
      </c>
      <c r="S250" s="9" t="s">
        <v>1107</v>
      </c>
      <c r="T250" s="9" t="s">
        <v>1107</v>
      </c>
      <c r="V250" s="9" t="s">
        <v>56</v>
      </c>
      <c r="W250" s="9" t="s">
        <v>4</v>
      </c>
      <c r="X250" s="9">
        <v>399</v>
      </c>
      <c r="Y250" s="9">
        <v>232</v>
      </c>
      <c r="Z250" s="9">
        <v>167</v>
      </c>
      <c r="AA250" s="9" t="s">
        <v>117</v>
      </c>
      <c r="AB250" s="9">
        <v>0</v>
      </c>
      <c r="AC250" s="9" t="s">
        <v>58</v>
      </c>
      <c r="AE250" s="9">
        <v>23</v>
      </c>
      <c r="AF250" s="9">
        <v>187</v>
      </c>
      <c r="AG250" s="9">
        <v>8.1300000000000008</v>
      </c>
      <c r="AH250" s="9">
        <v>7.18</v>
      </c>
      <c r="AI250" s="9">
        <v>399</v>
      </c>
      <c r="AK250" s="11" t="s">
        <v>108</v>
      </c>
      <c r="AL250" s="11" t="s">
        <v>108</v>
      </c>
      <c r="AM250" s="9">
        <v>1386947</v>
      </c>
    </row>
    <row r="251" spans="1:39" ht="15" customHeight="1" x14ac:dyDescent="0.25">
      <c r="A251" s="11" t="s">
        <v>95</v>
      </c>
      <c r="B251" s="9" t="s">
        <v>96</v>
      </c>
      <c r="C251" s="9" t="s">
        <v>97</v>
      </c>
      <c r="D251" s="9" t="s">
        <v>98</v>
      </c>
      <c r="E251" s="9" t="s">
        <v>99</v>
      </c>
      <c r="F251" s="9" t="s">
        <v>55</v>
      </c>
      <c r="G251" s="9" t="s">
        <v>55</v>
      </c>
      <c r="H251" s="9" t="s">
        <v>1745</v>
      </c>
      <c r="I251" s="9" t="s">
        <v>1746</v>
      </c>
      <c r="J251" s="9" t="s">
        <v>70</v>
      </c>
      <c r="K251" s="9" t="s">
        <v>1747</v>
      </c>
      <c r="L251" s="9" t="s">
        <v>1748</v>
      </c>
      <c r="M251" s="11" t="s">
        <v>1749</v>
      </c>
      <c r="N251" s="9">
        <v>200247</v>
      </c>
      <c r="O251" s="9">
        <v>2</v>
      </c>
      <c r="P251" s="9" t="s">
        <v>1085</v>
      </c>
      <c r="Q251" s="9" t="s">
        <v>6</v>
      </c>
      <c r="R251" s="11" t="s">
        <v>1750</v>
      </c>
      <c r="S251" s="9" t="s">
        <v>64</v>
      </c>
      <c r="T251" s="9" t="s">
        <v>64</v>
      </c>
      <c r="V251" s="9" t="s">
        <v>56</v>
      </c>
      <c r="W251" s="9" t="s">
        <v>4</v>
      </c>
      <c r="X251" s="9">
        <v>469</v>
      </c>
      <c r="Y251" s="9">
        <v>269</v>
      </c>
      <c r="Z251" s="9">
        <v>200</v>
      </c>
      <c r="AA251" s="9" t="s">
        <v>185</v>
      </c>
      <c r="AB251" s="9">
        <v>0</v>
      </c>
      <c r="AC251" s="9" t="s">
        <v>58</v>
      </c>
      <c r="AE251" s="9">
        <v>23</v>
      </c>
      <c r="AF251" s="9">
        <v>217</v>
      </c>
      <c r="AG251" s="9">
        <v>9.43</v>
      </c>
      <c r="AH251" s="9">
        <v>8.2899999999999991</v>
      </c>
      <c r="AI251" s="9">
        <v>469</v>
      </c>
      <c r="AK251" s="11" t="s">
        <v>108</v>
      </c>
      <c r="AL251" s="11" t="s">
        <v>108</v>
      </c>
      <c r="AM251" s="9">
        <v>1386948</v>
      </c>
    </row>
    <row r="252" spans="1:39" ht="15" customHeight="1" x14ac:dyDescent="0.25">
      <c r="A252" s="11" t="s">
        <v>95</v>
      </c>
      <c r="B252" s="9" t="s">
        <v>96</v>
      </c>
      <c r="C252" s="9" t="s">
        <v>97</v>
      </c>
      <c r="D252" s="9" t="s">
        <v>98</v>
      </c>
      <c r="E252" s="9" t="s">
        <v>99</v>
      </c>
      <c r="F252" s="9" t="s">
        <v>55</v>
      </c>
      <c r="G252" s="9" t="s">
        <v>55</v>
      </c>
      <c r="H252" s="9" t="s">
        <v>1751</v>
      </c>
      <c r="I252" s="9" t="s">
        <v>1752</v>
      </c>
      <c r="J252" s="9" t="s">
        <v>1753</v>
      </c>
      <c r="K252" s="9" t="s">
        <v>1754</v>
      </c>
      <c r="L252" s="9" t="s">
        <v>1755</v>
      </c>
      <c r="M252" s="11" t="s">
        <v>1756</v>
      </c>
      <c r="N252" s="9">
        <v>200248</v>
      </c>
      <c r="O252" s="9">
        <v>2</v>
      </c>
      <c r="P252" s="9" t="s">
        <v>1085</v>
      </c>
      <c r="Q252" s="9" t="s">
        <v>7</v>
      </c>
      <c r="R252" s="11" t="s">
        <v>1757</v>
      </c>
      <c r="S252" s="9" t="s">
        <v>64</v>
      </c>
      <c r="T252" s="9" t="s">
        <v>64</v>
      </c>
      <c r="V252" s="9" t="s">
        <v>56</v>
      </c>
      <c r="W252" s="9" t="s">
        <v>4</v>
      </c>
      <c r="X252" s="9">
        <v>431</v>
      </c>
      <c r="Y252" s="9">
        <v>246</v>
      </c>
      <c r="Z252" s="9">
        <v>185</v>
      </c>
      <c r="AA252" s="9" t="s">
        <v>117</v>
      </c>
      <c r="AB252" s="9">
        <v>0</v>
      </c>
      <c r="AC252" s="9" t="s">
        <v>58</v>
      </c>
      <c r="AE252" s="9">
        <v>23</v>
      </c>
      <c r="AF252" s="9">
        <v>203</v>
      </c>
      <c r="AG252" s="9">
        <v>8.83</v>
      </c>
      <c r="AH252" s="9">
        <v>7.75</v>
      </c>
      <c r="AI252" s="9">
        <v>431</v>
      </c>
      <c r="AK252" s="11" t="s">
        <v>108</v>
      </c>
      <c r="AL252" s="11" t="s">
        <v>108</v>
      </c>
      <c r="AM252" s="9">
        <v>1386949</v>
      </c>
    </row>
    <row r="253" spans="1:39" ht="15" customHeight="1" x14ac:dyDescent="0.25">
      <c r="A253" s="11" t="s">
        <v>95</v>
      </c>
      <c r="B253" s="9" t="s">
        <v>96</v>
      </c>
      <c r="C253" s="9" t="s">
        <v>97</v>
      </c>
      <c r="D253" s="9" t="s">
        <v>98</v>
      </c>
      <c r="E253" s="9" t="s">
        <v>99</v>
      </c>
      <c r="F253" s="9" t="s">
        <v>55</v>
      </c>
      <c r="G253" s="9" t="s">
        <v>55</v>
      </c>
      <c r="H253" s="9" t="s">
        <v>1758</v>
      </c>
      <c r="I253" s="9" t="s">
        <v>1759</v>
      </c>
      <c r="J253" s="9" t="s">
        <v>1760</v>
      </c>
      <c r="K253" s="9" t="s">
        <v>1761</v>
      </c>
      <c r="L253" s="9" t="s">
        <v>1762</v>
      </c>
      <c r="M253" s="11" t="s">
        <v>1763</v>
      </c>
      <c r="N253" s="9">
        <v>200249</v>
      </c>
      <c r="O253" s="9">
        <v>2</v>
      </c>
      <c r="P253" s="9" t="s">
        <v>1085</v>
      </c>
      <c r="Q253" s="9" t="s">
        <v>6</v>
      </c>
      <c r="R253" s="11" t="s">
        <v>1764</v>
      </c>
      <c r="S253" s="9" t="s">
        <v>207</v>
      </c>
      <c r="T253" s="9" t="s">
        <v>207</v>
      </c>
      <c r="V253" s="9" t="s">
        <v>56</v>
      </c>
      <c r="W253" s="9" t="s">
        <v>4</v>
      </c>
      <c r="X253" s="9">
        <v>467</v>
      </c>
      <c r="Y253" s="9">
        <v>277</v>
      </c>
      <c r="Z253" s="9">
        <v>190</v>
      </c>
      <c r="AA253" s="9" t="s">
        <v>117</v>
      </c>
      <c r="AB253" s="9">
        <v>0</v>
      </c>
      <c r="AC253" s="9" t="s">
        <v>58</v>
      </c>
      <c r="AE253" s="9">
        <v>23</v>
      </c>
      <c r="AF253" s="9">
        <v>205</v>
      </c>
      <c r="AG253" s="9">
        <v>8.91</v>
      </c>
      <c r="AH253" s="9">
        <v>8.69</v>
      </c>
      <c r="AI253" s="9">
        <v>467</v>
      </c>
      <c r="AK253" s="11" t="s">
        <v>108</v>
      </c>
      <c r="AL253" s="11" t="s">
        <v>108</v>
      </c>
      <c r="AM253" s="9">
        <v>1386950</v>
      </c>
    </row>
    <row r="254" spans="1:39" ht="15" customHeight="1" x14ac:dyDescent="0.25">
      <c r="A254" s="11" t="s">
        <v>95</v>
      </c>
      <c r="B254" s="9" t="s">
        <v>96</v>
      </c>
      <c r="C254" s="9" t="s">
        <v>97</v>
      </c>
      <c r="D254" s="9" t="s">
        <v>98</v>
      </c>
      <c r="E254" s="9" t="s">
        <v>99</v>
      </c>
      <c r="F254" s="9" t="s">
        <v>55</v>
      </c>
      <c r="G254" s="9" t="s">
        <v>55</v>
      </c>
      <c r="H254" s="9" t="s">
        <v>1765</v>
      </c>
      <c r="I254" s="9" t="s">
        <v>1766</v>
      </c>
      <c r="J254" s="9" t="s">
        <v>423</v>
      </c>
      <c r="K254" s="9" t="s">
        <v>1767</v>
      </c>
      <c r="L254" s="9" t="s">
        <v>1768</v>
      </c>
      <c r="M254" s="11" t="s">
        <v>1769</v>
      </c>
      <c r="N254" s="9">
        <v>200250</v>
      </c>
      <c r="O254" s="9">
        <v>2</v>
      </c>
      <c r="P254" s="9" t="s">
        <v>1085</v>
      </c>
      <c r="Q254" s="9" t="s">
        <v>6</v>
      </c>
      <c r="R254" s="11" t="s">
        <v>1770</v>
      </c>
      <c r="S254" s="9" t="s">
        <v>64</v>
      </c>
      <c r="T254" s="9" t="s">
        <v>64</v>
      </c>
      <c r="V254" s="9" t="s">
        <v>56</v>
      </c>
      <c r="W254" s="9" t="s">
        <v>4</v>
      </c>
      <c r="X254" s="9">
        <v>334</v>
      </c>
      <c r="Y254" s="9">
        <v>178</v>
      </c>
      <c r="Z254" s="9">
        <v>156</v>
      </c>
      <c r="AA254" s="9" t="s">
        <v>74</v>
      </c>
      <c r="AB254" s="9">
        <v>0</v>
      </c>
      <c r="AC254" s="9" t="s">
        <v>58</v>
      </c>
      <c r="AE254" s="9">
        <v>23</v>
      </c>
      <c r="AF254" s="9">
        <v>152</v>
      </c>
      <c r="AG254" s="9">
        <v>6.61</v>
      </c>
      <c r="AH254" s="9">
        <v>4.88</v>
      </c>
      <c r="AI254" s="9">
        <v>334</v>
      </c>
      <c r="AK254" s="11" t="s">
        <v>108</v>
      </c>
      <c r="AL254" s="11" t="s">
        <v>108</v>
      </c>
      <c r="AM254" s="9">
        <v>1386951</v>
      </c>
    </row>
    <row r="255" spans="1:39" ht="15" customHeight="1" x14ac:dyDescent="0.25">
      <c r="A255" s="11" t="s">
        <v>95</v>
      </c>
      <c r="B255" s="9" t="s">
        <v>96</v>
      </c>
      <c r="C255" s="9" t="s">
        <v>97</v>
      </c>
      <c r="D255" s="9" t="s">
        <v>98</v>
      </c>
      <c r="E255" s="9" t="s">
        <v>99</v>
      </c>
      <c r="F255" s="9" t="s">
        <v>55</v>
      </c>
      <c r="G255" s="9" t="s">
        <v>55</v>
      </c>
      <c r="H255" s="9" t="s">
        <v>1771</v>
      </c>
      <c r="I255" s="9" t="s">
        <v>1772</v>
      </c>
      <c r="J255" s="9" t="s">
        <v>976</v>
      </c>
      <c r="K255" s="9" t="s">
        <v>1773</v>
      </c>
      <c r="L255" s="9" t="s">
        <v>1774</v>
      </c>
      <c r="M255" s="11" t="s">
        <v>1775</v>
      </c>
      <c r="N255" s="9">
        <v>200251</v>
      </c>
      <c r="O255" s="9">
        <v>2</v>
      </c>
      <c r="P255" s="9" t="s">
        <v>1085</v>
      </c>
      <c r="Q255" s="9" t="s">
        <v>6</v>
      </c>
      <c r="R255" s="11" t="s">
        <v>1776</v>
      </c>
      <c r="S255" s="9" t="s">
        <v>64</v>
      </c>
      <c r="T255" s="9" t="s">
        <v>64</v>
      </c>
      <c r="V255" s="9" t="s">
        <v>56</v>
      </c>
      <c r="W255" s="9" t="s">
        <v>4</v>
      </c>
      <c r="X255" s="9">
        <v>422</v>
      </c>
      <c r="Y255" s="9">
        <v>249</v>
      </c>
      <c r="Z255" s="9">
        <v>173</v>
      </c>
      <c r="AA255" s="9" t="s">
        <v>117</v>
      </c>
      <c r="AB255" s="9">
        <v>0</v>
      </c>
      <c r="AC255" s="9" t="s">
        <v>58</v>
      </c>
      <c r="AE255" s="9">
        <v>23</v>
      </c>
      <c r="AF255" s="9">
        <v>189</v>
      </c>
      <c r="AG255" s="9">
        <v>8.2200000000000006</v>
      </c>
      <c r="AH255" s="9">
        <v>7.67</v>
      </c>
      <c r="AI255" s="9">
        <v>422</v>
      </c>
      <c r="AK255" s="11" t="s">
        <v>108</v>
      </c>
      <c r="AL255" s="11" t="s">
        <v>108</v>
      </c>
      <c r="AM255" s="9">
        <v>1386952</v>
      </c>
    </row>
    <row r="256" spans="1:39" ht="15" customHeight="1" x14ac:dyDescent="0.25">
      <c r="A256" s="11" t="s">
        <v>95</v>
      </c>
      <c r="B256" s="9" t="s">
        <v>96</v>
      </c>
      <c r="C256" s="9" t="s">
        <v>97</v>
      </c>
      <c r="D256" s="9" t="s">
        <v>98</v>
      </c>
      <c r="E256" s="9" t="s">
        <v>99</v>
      </c>
      <c r="F256" s="9" t="s">
        <v>55</v>
      </c>
      <c r="G256" s="9" t="s">
        <v>55</v>
      </c>
      <c r="H256" s="9" t="s">
        <v>1777</v>
      </c>
      <c r="I256" s="9" t="s">
        <v>1777</v>
      </c>
      <c r="J256" s="9" t="s">
        <v>1778</v>
      </c>
      <c r="K256" s="9" t="s">
        <v>1779</v>
      </c>
      <c r="L256" s="9" t="s">
        <v>1780</v>
      </c>
      <c r="M256" s="11" t="s">
        <v>1781</v>
      </c>
      <c r="N256" s="9">
        <v>200252</v>
      </c>
      <c r="O256" s="9">
        <v>2</v>
      </c>
      <c r="P256" s="9" t="s">
        <v>1085</v>
      </c>
      <c r="Q256" s="9" t="s">
        <v>6</v>
      </c>
      <c r="R256" s="11" t="s">
        <v>1782</v>
      </c>
      <c r="S256" s="9" t="s">
        <v>64</v>
      </c>
      <c r="T256" s="9" t="s">
        <v>64</v>
      </c>
      <c r="V256" s="9" t="s">
        <v>56</v>
      </c>
      <c r="W256" s="9" t="s">
        <v>4</v>
      </c>
      <c r="X256" s="9">
        <v>452</v>
      </c>
      <c r="Y256" s="9">
        <v>262</v>
      </c>
      <c r="Z256" s="9">
        <v>190</v>
      </c>
      <c r="AA256" s="9" t="s">
        <v>117</v>
      </c>
      <c r="AB256" s="9">
        <v>0</v>
      </c>
      <c r="AC256" s="9" t="s">
        <v>58</v>
      </c>
      <c r="AE256" s="9">
        <v>23</v>
      </c>
      <c r="AF256" s="9">
        <v>205</v>
      </c>
      <c r="AG256" s="9">
        <v>8.91</v>
      </c>
      <c r="AH256" s="9">
        <v>7.5</v>
      </c>
      <c r="AI256" s="9">
        <v>452</v>
      </c>
      <c r="AK256" s="11" t="s">
        <v>108</v>
      </c>
      <c r="AL256" s="11" t="s">
        <v>108</v>
      </c>
      <c r="AM256" s="9">
        <v>1386953</v>
      </c>
    </row>
    <row r="257" spans="1:39" ht="15" customHeight="1" x14ac:dyDescent="0.25">
      <c r="A257" s="11" t="s">
        <v>95</v>
      </c>
      <c r="B257" s="9" t="s">
        <v>96</v>
      </c>
      <c r="C257" s="9" t="s">
        <v>97</v>
      </c>
      <c r="D257" s="9" t="s">
        <v>98</v>
      </c>
      <c r="E257" s="9" t="s">
        <v>99</v>
      </c>
      <c r="F257" s="9" t="s">
        <v>55</v>
      </c>
      <c r="G257" s="9" t="s">
        <v>55</v>
      </c>
      <c r="H257" s="9" t="s">
        <v>1783</v>
      </c>
      <c r="I257" s="9" t="s">
        <v>1784</v>
      </c>
      <c r="J257" s="9" t="s">
        <v>1294</v>
      </c>
      <c r="K257" s="9" t="s">
        <v>1785</v>
      </c>
      <c r="L257" s="9" t="s">
        <v>1786</v>
      </c>
      <c r="M257" s="11" t="s">
        <v>1787</v>
      </c>
      <c r="N257" s="9">
        <v>200253</v>
      </c>
      <c r="O257" s="9">
        <v>2</v>
      </c>
      <c r="P257" s="9" t="s">
        <v>1085</v>
      </c>
      <c r="Q257" s="9" t="s">
        <v>6</v>
      </c>
      <c r="R257" s="11" t="s">
        <v>1788</v>
      </c>
      <c r="S257" s="9" t="s">
        <v>207</v>
      </c>
      <c r="T257" s="9" t="s">
        <v>207</v>
      </c>
      <c r="V257" s="9" t="s">
        <v>56</v>
      </c>
      <c r="W257" s="9" t="s">
        <v>3</v>
      </c>
      <c r="X257" s="9">
        <v>245</v>
      </c>
      <c r="Y257" s="9">
        <v>112</v>
      </c>
      <c r="Z257" s="9">
        <v>133</v>
      </c>
      <c r="AA257" s="9" t="s">
        <v>57</v>
      </c>
      <c r="AB257" s="9">
        <v>0</v>
      </c>
      <c r="AC257" s="9" t="s">
        <v>58</v>
      </c>
      <c r="AE257" s="9">
        <v>23</v>
      </c>
      <c r="AF257" s="9">
        <v>52</v>
      </c>
      <c r="AG257" s="9">
        <v>2.2599999999999998</v>
      </c>
      <c r="AH257" s="9">
        <v>3.18</v>
      </c>
      <c r="AI257" s="9">
        <v>245</v>
      </c>
      <c r="AK257" s="11" t="s">
        <v>108</v>
      </c>
      <c r="AL257" s="11" t="s">
        <v>108</v>
      </c>
      <c r="AM257" s="9">
        <v>1386954</v>
      </c>
    </row>
    <row r="258" spans="1:39" ht="15" customHeight="1" x14ac:dyDescent="0.25">
      <c r="A258" s="11" t="s">
        <v>95</v>
      </c>
      <c r="B258" s="9" t="s">
        <v>96</v>
      </c>
      <c r="C258" s="9" t="s">
        <v>97</v>
      </c>
      <c r="D258" s="9" t="s">
        <v>98</v>
      </c>
      <c r="E258" s="9" t="s">
        <v>99</v>
      </c>
      <c r="F258" s="9" t="s">
        <v>55</v>
      </c>
      <c r="G258" s="9" t="s">
        <v>55</v>
      </c>
      <c r="H258" s="9" t="s">
        <v>1789</v>
      </c>
      <c r="I258" s="9" t="s">
        <v>1789</v>
      </c>
      <c r="J258" s="9" t="s">
        <v>1790</v>
      </c>
      <c r="K258" s="9" t="s">
        <v>1791</v>
      </c>
      <c r="L258" s="9" t="s">
        <v>1792</v>
      </c>
      <c r="M258" s="11" t="s">
        <v>1793</v>
      </c>
      <c r="N258" s="9">
        <v>200254</v>
      </c>
      <c r="O258" s="9">
        <v>2</v>
      </c>
      <c r="P258" s="9" t="s">
        <v>1085</v>
      </c>
      <c r="Q258" s="9" t="s">
        <v>6</v>
      </c>
      <c r="R258" s="11" t="s">
        <v>1794</v>
      </c>
      <c r="S258" s="9" t="s">
        <v>1107</v>
      </c>
      <c r="T258" s="9" t="s">
        <v>1107</v>
      </c>
      <c r="V258" s="9" t="s">
        <v>56</v>
      </c>
      <c r="W258" s="9" t="s">
        <v>4</v>
      </c>
      <c r="X258" s="9">
        <v>386</v>
      </c>
      <c r="Y258" s="9">
        <v>211</v>
      </c>
      <c r="Z258" s="9">
        <v>175</v>
      </c>
      <c r="AA258" s="9" t="s">
        <v>71</v>
      </c>
      <c r="AB258" s="9">
        <v>0</v>
      </c>
      <c r="AC258" s="9" t="s">
        <v>58</v>
      </c>
      <c r="AE258" s="9">
        <v>23</v>
      </c>
      <c r="AF258" s="9">
        <v>175</v>
      </c>
      <c r="AG258" s="9">
        <v>7.61</v>
      </c>
      <c r="AH258" s="9">
        <v>6.85</v>
      </c>
      <c r="AI258" s="9">
        <v>386</v>
      </c>
      <c r="AK258" s="11" t="s">
        <v>108</v>
      </c>
      <c r="AL258" s="11" t="s">
        <v>108</v>
      </c>
      <c r="AM258" s="9">
        <v>1386777</v>
      </c>
    </row>
    <row r="259" spans="1:39" ht="15" customHeight="1" x14ac:dyDescent="0.25">
      <c r="A259" s="11" t="s">
        <v>95</v>
      </c>
      <c r="B259" s="9" t="s">
        <v>96</v>
      </c>
      <c r="C259" s="9" t="s">
        <v>97</v>
      </c>
      <c r="D259" s="9" t="s">
        <v>98</v>
      </c>
      <c r="E259" s="9" t="s">
        <v>99</v>
      </c>
      <c r="F259" s="9" t="s">
        <v>55</v>
      </c>
      <c r="G259" s="9" t="s">
        <v>55</v>
      </c>
      <c r="H259" s="9" t="s">
        <v>1795</v>
      </c>
      <c r="I259" s="9" t="s">
        <v>1796</v>
      </c>
      <c r="J259" s="9" t="s">
        <v>1797</v>
      </c>
      <c r="K259" s="9" t="s">
        <v>1798</v>
      </c>
      <c r="L259" s="9" t="s">
        <v>1799</v>
      </c>
      <c r="M259" s="11" t="s">
        <v>1800</v>
      </c>
      <c r="N259" s="9">
        <v>200255</v>
      </c>
      <c r="O259" s="9">
        <v>2</v>
      </c>
      <c r="P259" s="9" t="s">
        <v>1085</v>
      </c>
      <c r="Q259" s="9" t="s">
        <v>7</v>
      </c>
      <c r="R259" s="11" t="s">
        <v>1801</v>
      </c>
      <c r="S259" s="9" t="s">
        <v>64</v>
      </c>
      <c r="T259" s="9" t="s">
        <v>64</v>
      </c>
      <c r="V259" s="9" t="s">
        <v>56</v>
      </c>
      <c r="W259" s="9" t="s">
        <v>4</v>
      </c>
      <c r="X259" s="9">
        <v>322</v>
      </c>
      <c r="Y259" s="9">
        <v>167</v>
      </c>
      <c r="Z259" s="9">
        <v>155</v>
      </c>
      <c r="AA259" s="9" t="s">
        <v>74</v>
      </c>
      <c r="AB259" s="9">
        <v>0</v>
      </c>
      <c r="AC259" s="9" t="s">
        <v>58</v>
      </c>
      <c r="AE259" s="9">
        <v>23</v>
      </c>
      <c r="AF259" s="9">
        <v>152</v>
      </c>
      <c r="AG259" s="9">
        <v>6.61</v>
      </c>
      <c r="AH259" s="9">
        <v>6.03</v>
      </c>
      <c r="AI259" s="9">
        <v>322</v>
      </c>
      <c r="AK259" s="11" t="s">
        <v>108</v>
      </c>
      <c r="AL259" s="11" t="s">
        <v>108</v>
      </c>
      <c r="AM259" s="9">
        <v>1386778</v>
      </c>
    </row>
    <row r="260" spans="1:39" ht="15" customHeight="1" x14ac:dyDescent="0.25">
      <c r="A260" s="11" t="s">
        <v>95</v>
      </c>
      <c r="B260" s="9" t="s">
        <v>96</v>
      </c>
      <c r="C260" s="9" t="s">
        <v>97</v>
      </c>
      <c r="D260" s="9" t="s">
        <v>98</v>
      </c>
      <c r="E260" s="9" t="s">
        <v>99</v>
      </c>
      <c r="F260" s="9" t="s">
        <v>55</v>
      </c>
      <c r="G260" s="9" t="s">
        <v>55</v>
      </c>
      <c r="H260" s="9" t="s">
        <v>1802</v>
      </c>
      <c r="I260" s="9" t="s">
        <v>1802</v>
      </c>
      <c r="J260" s="9" t="s">
        <v>1803</v>
      </c>
      <c r="K260" s="9" t="s">
        <v>1804</v>
      </c>
      <c r="L260" s="9" t="s">
        <v>1805</v>
      </c>
      <c r="M260" s="11" t="s">
        <v>1806</v>
      </c>
      <c r="N260" s="9">
        <v>200256</v>
      </c>
      <c r="O260" s="9">
        <v>2</v>
      </c>
      <c r="P260" s="9" t="s">
        <v>1085</v>
      </c>
      <c r="Q260" s="9" t="s">
        <v>6</v>
      </c>
      <c r="R260" s="11" t="s">
        <v>1807</v>
      </c>
      <c r="S260" s="9" t="s">
        <v>64</v>
      </c>
      <c r="T260" s="9" t="s">
        <v>64</v>
      </c>
      <c r="V260" s="9" t="s">
        <v>56</v>
      </c>
      <c r="W260" s="9" t="s">
        <v>4</v>
      </c>
      <c r="X260" s="9">
        <v>491</v>
      </c>
      <c r="Y260" s="9">
        <v>293</v>
      </c>
      <c r="Z260" s="9">
        <v>198</v>
      </c>
      <c r="AA260" s="9" t="s">
        <v>185</v>
      </c>
      <c r="AB260" s="9">
        <v>0</v>
      </c>
      <c r="AC260" s="9" t="s">
        <v>58</v>
      </c>
      <c r="AE260" s="9">
        <v>23</v>
      </c>
      <c r="AF260" s="9">
        <v>226</v>
      </c>
      <c r="AG260" s="9">
        <v>9.83</v>
      </c>
      <c r="AH260" s="9">
        <v>9.02</v>
      </c>
      <c r="AI260" s="9">
        <v>491</v>
      </c>
      <c r="AK260" s="11" t="s">
        <v>108</v>
      </c>
      <c r="AL260" s="11" t="s">
        <v>108</v>
      </c>
      <c r="AM260" s="9">
        <v>1386779</v>
      </c>
    </row>
    <row r="261" spans="1:39" ht="15" customHeight="1" x14ac:dyDescent="0.25">
      <c r="A261" s="11" t="s">
        <v>95</v>
      </c>
      <c r="B261" s="9" t="s">
        <v>96</v>
      </c>
      <c r="C261" s="9" t="s">
        <v>97</v>
      </c>
      <c r="D261" s="9" t="s">
        <v>98</v>
      </c>
      <c r="E261" s="9" t="s">
        <v>99</v>
      </c>
      <c r="F261" s="9" t="s">
        <v>55</v>
      </c>
      <c r="G261" s="9" t="s">
        <v>55</v>
      </c>
      <c r="H261" s="9" t="s">
        <v>1808</v>
      </c>
      <c r="I261" s="9" t="s">
        <v>271</v>
      </c>
      <c r="J261" s="9" t="s">
        <v>1809</v>
      </c>
      <c r="K261" s="9" t="s">
        <v>1810</v>
      </c>
      <c r="L261" s="9" t="s">
        <v>1811</v>
      </c>
      <c r="M261" s="11" t="s">
        <v>1812</v>
      </c>
      <c r="N261" s="9">
        <v>200257</v>
      </c>
      <c r="O261" s="9">
        <v>2</v>
      </c>
      <c r="P261" s="9" t="s">
        <v>1085</v>
      </c>
      <c r="Q261" s="9" t="s">
        <v>6</v>
      </c>
      <c r="R261" s="11" t="s">
        <v>1813</v>
      </c>
      <c r="S261" s="9" t="s">
        <v>1107</v>
      </c>
      <c r="T261" s="9" t="s">
        <v>1107</v>
      </c>
      <c r="V261" s="9" t="s">
        <v>56</v>
      </c>
      <c r="W261" s="9" t="s">
        <v>4</v>
      </c>
      <c r="X261" s="9">
        <v>474</v>
      </c>
      <c r="Y261" s="9">
        <v>279</v>
      </c>
      <c r="Z261" s="9">
        <v>195</v>
      </c>
      <c r="AA261" s="9" t="s">
        <v>185</v>
      </c>
      <c r="AB261" s="9">
        <v>0</v>
      </c>
      <c r="AC261" s="9" t="s">
        <v>58</v>
      </c>
      <c r="AE261" s="9">
        <v>23</v>
      </c>
      <c r="AF261" s="9">
        <v>214</v>
      </c>
      <c r="AG261" s="9">
        <v>9.3000000000000007</v>
      </c>
      <c r="AH261" s="9">
        <v>8.41</v>
      </c>
      <c r="AI261" s="9">
        <v>474</v>
      </c>
      <c r="AK261" s="11" t="s">
        <v>108</v>
      </c>
      <c r="AL261" s="11" t="s">
        <v>108</v>
      </c>
      <c r="AM261" s="9">
        <v>1386780</v>
      </c>
    </row>
    <row r="262" spans="1:39" ht="15" customHeight="1" x14ac:dyDescent="0.25">
      <c r="A262" s="11" t="s">
        <v>95</v>
      </c>
      <c r="B262" s="9" t="s">
        <v>96</v>
      </c>
      <c r="C262" s="9" t="s">
        <v>97</v>
      </c>
      <c r="D262" s="9" t="s">
        <v>98</v>
      </c>
      <c r="E262" s="9" t="s">
        <v>99</v>
      </c>
      <c r="F262" s="9" t="s">
        <v>55</v>
      </c>
      <c r="G262" s="9" t="s">
        <v>55</v>
      </c>
      <c r="H262" s="9" t="s">
        <v>1814</v>
      </c>
      <c r="I262" s="9" t="s">
        <v>1815</v>
      </c>
      <c r="J262" s="9" t="s">
        <v>1816</v>
      </c>
      <c r="K262" s="9" t="s">
        <v>1817</v>
      </c>
      <c r="L262" s="9" t="s">
        <v>1818</v>
      </c>
      <c r="M262" s="11" t="s">
        <v>1819</v>
      </c>
      <c r="N262" s="9">
        <v>200258</v>
      </c>
      <c r="O262" s="9">
        <v>2</v>
      </c>
      <c r="P262" s="9" t="s">
        <v>1085</v>
      </c>
      <c r="Q262" s="9" t="s">
        <v>6</v>
      </c>
      <c r="R262" s="11" t="s">
        <v>1820</v>
      </c>
      <c r="S262" s="9" t="s">
        <v>1107</v>
      </c>
      <c r="T262" s="9" t="s">
        <v>1107</v>
      </c>
      <c r="V262" s="9" t="s">
        <v>56</v>
      </c>
      <c r="W262" s="9" t="s">
        <v>4</v>
      </c>
      <c r="X262" s="9">
        <v>467</v>
      </c>
      <c r="Y262" s="9">
        <v>276</v>
      </c>
      <c r="Z262" s="9">
        <v>191</v>
      </c>
      <c r="AA262" s="9" t="s">
        <v>185</v>
      </c>
      <c r="AB262" s="9">
        <v>0</v>
      </c>
      <c r="AC262" s="9" t="s">
        <v>58</v>
      </c>
      <c r="AE262" s="9">
        <v>23</v>
      </c>
      <c r="AF262" s="9">
        <v>210</v>
      </c>
      <c r="AG262" s="9">
        <v>9.1300000000000008</v>
      </c>
      <c r="AH262" s="9">
        <v>7.84</v>
      </c>
      <c r="AI262" s="9">
        <v>467</v>
      </c>
      <c r="AK262" s="11" t="s">
        <v>108</v>
      </c>
      <c r="AL262" s="11" t="s">
        <v>108</v>
      </c>
      <c r="AM262" s="9">
        <v>1386781</v>
      </c>
    </row>
    <row r="263" spans="1:39" ht="15" customHeight="1" x14ac:dyDescent="0.25">
      <c r="A263" s="11" t="s">
        <v>95</v>
      </c>
      <c r="B263" s="9" t="s">
        <v>96</v>
      </c>
      <c r="C263" s="9" t="s">
        <v>97</v>
      </c>
      <c r="D263" s="9" t="s">
        <v>98</v>
      </c>
      <c r="E263" s="9" t="s">
        <v>99</v>
      </c>
      <c r="F263" s="9" t="s">
        <v>55</v>
      </c>
      <c r="G263" s="9" t="s">
        <v>55</v>
      </c>
      <c r="H263" s="9" t="s">
        <v>1821</v>
      </c>
      <c r="I263" s="9" t="s">
        <v>1822</v>
      </c>
      <c r="J263" s="9" t="s">
        <v>80</v>
      </c>
      <c r="K263" s="9" t="s">
        <v>1823</v>
      </c>
      <c r="L263" s="9" t="s">
        <v>1824</v>
      </c>
      <c r="M263" s="11" t="s">
        <v>1825</v>
      </c>
      <c r="N263" s="9">
        <v>200259</v>
      </c>
      <c r="O263" s="9">
        <v>2</v>
      </c>
      <c r="P263" s="9" t="s">
        <v>1085</v>
      </c>
      <c r="Q263" s="9" t="s">
        <v>6</v>
      </c>
      <c r="R263" s="11" t="s">
        <v>1826</v>
      </c>
      <c r="S263" s="9" t="s">
        <v>64</v>
      </c>
      <c r="T263" s="9" t="s">
        <v>64</v>
      </c>
      <c r="V263" s="9" t="s">
        <v>56</v>
      </c>
      <c r="W263" s="9" t="s">
        <v>4</v>
      </c>
      <c r="X263" s="9">
        <v>404</v>
      </c>
      <c r="Y263" s="9">
        <v>232</v>
      </c>
      <c r="Z263" s="9">
        <v>172</v>
      </c>
      <c r="AA263" s="9" t="s">
        <v>71</v>
      </c>
      <c r="AB263" s="9">
        <v>0</v>
      </c>
      <c r="AC263" s="9" t="s">
        <v>58</v>
      </c>
      <c r="AE263" s="9">
        <v>23</v>
      </c>
      <c r="AF263" s="9">
        <v>182</v>
      </c>
      <c r="AG263" s="9">
        <v>7.91</v>
      </c>
      <c r="AH263" s="9">
        <v>7.36</v>
      </c>
      <c r="AI263" s="9">
        <v>404</v>
      </c>
      <c r="AK263" s="11" t="s">
        <v>108</v>
      </c>
      <c r="AL263" s="11" t="s">
        <v>108</v>
      </c>
      <c r="AM263" s="9">
        <v>1386782</v>
      </c>
    </row>
    <row r="264" spans="1:39" ht="15" customHeight="1" x14ac:dyDescent="0.25">
      <c r="A264" s="11" t="s">
        <v>95</v>
      </c>
      <c r="B264" s="9" t="s">
        <v>96</v>
      </c>
      <c r="C264" s="9" t="s">
        <v>97</v>
      </c>
      <c r="D264" s="9" t="s">
        <v>98</v>
      </c>
      <c r="E264" s="9" t="s">
        <v>99</v>
      </c>
      <c r="F264" s="9" t="s">
        <v>55</v>
      </c>
      <c r="G264" s="9" t="s">
        <v>55</v>
      </c>
      <c r="H264" s="9" t="s">
        <v>1827</v>
      </c>
      <c r="I264" s="9" t="s">
        <v>1828</v>
      </c>
      <c r="J264" s="9" t="s">
        <v>1462</v>
      </c>
      <c r="K264" s="9" t="s">
        <v>1829</v>
      </c>
      <c r="L264" s="9" t="s">
        <v>1830</v>
      </c>
      <c r="M264" s="11" t="s">
        <v>1831</v>
      </c>
      <c r="N264" s="9">
        <v>200260</v>
      </c>
      <c r="O264" s="9">
        <v>2</v>
      </c>
      <c r="P264" s="9" t="s">
        <v>1085</v>
      </c>
      <c r="Q264" s="9" t="s">
        <v>7</v>
      </c>
      <c r="R264" s="11" t="s">
        <v>1832</v>
      </c>
      <c r="S264" s="9" t="s">
        <v>116</v>
      </c>
      <c r="T264" s="9" t="s">
        <v>116</v>
      </c>
      <c r="V264" s="9" t="s">
        <v>56</v>
      </c>
      <c r="W264" s="9" t="s">
        <v>4</v>
      </c>
      <c r="X264" s="9">
        <v>294</v>
      </c>
      <c r="Y264" s="9">
        <v>158</v>
      </c>
      <c r="Z264" s="9">
        <v>136</v>
      </c>
      <c r="AA264" s="9" t="s">
        <v>66</v>
      </c>
      <c r="AB264" s="9">
        <v>0</v>
      </c>
      <c r="AC264" s="9" t="s">
        <v>58</v>
      </c>
      <c r="AE264" s="9">
        <v>23</v>
      </c>
      <c r="AF264" s="9">
        <v>136</v>
      </c>
      <c r="AG264" s="9">
        <v>5.91</v>
      </c>
      <c r="AH264" s="9">
        <v>5.73</v>
      </c>
      <c r="AI264" s="9">
        <v>294</v>
      </c>
      <c r="AK264" s="11" t="s">
        <v>108</v>
      </c>
      <c r="AL264" s="11" t="s">
        <v>108</v>
      </c>
      <c r="AM264" s="9">
        <v>1386783</v>
      </c>
    </row>
    <row r="265" spans="1:39" ht="15" customHeight="1" x14ac:dyDescent="0.25">
      <c r="A265" s="11" t="s">
        <v>95</v>
      </c>
      <c r="B265" s="9" t="s">
        <v>96</v>
      </c>
      <c r="C265" s="9" t="s">
        <v>97</v>
      </c>
      <c r="D265" s="9" t="s">
        <v>98</v>
      </c>
      <c r="E265" s="9" t="s">
        <v>99</v>
      </c>
      <c r="F265" s="9" t="s">
        <v>55</v>
      </c>
      <c r="G265" s="9" t="s">
        <v>55</v>
      </c>
      <c r="H265" s="9" t="s">
        <v>1833</v>
      </c>
      <c r="I265" s="9" t="s">
        <v>1834</v>
      </c>
      <c r="J265" s="9" t="s">
        <v>1835</v>
      </c>
      <c r="K265" s="9" t="s">
        <v>1836</v>
      </c>
      <c r="L265" s="9" t="s">
        <v>1837</v>
      </c>
      <c r="M265" s="11" t="s">
        <v>1838</v>
      </c>
      <c r="N265" s="9">
        <v>200261</v>
      </c>
      <c r="O265" s="9">
        <v>2</v>
      </c>
      <c r="P265" s="9" t="s">
        <v>1085</v>
      </c>
      <c r="Q265" s="9" t="s">
        <v>6</v>
      </c>
      <c r="R265" s="11" t="s">
        <v>1839</v>
      </c>
      <c r="S265" s="9" t="s">
        <v>64</v>
      </c>
      <c r="T265" s="9" t="s">
        <v>64</v>
      </c>
      <c r="V265" s="9" t="s">
        <v>56</v>
      </c>
      <c r="W265" s="9" t="s">
        <v>4</v>
      </c>
      <c r="X265" s="9">
        <v>396</v>
      </c>
      <c r="Y265" s="9">
        <v>239</v>
      </c>
      <c r="Z265" s="9">
        <v>157</v>
      </c>
      <c r="AA265" s="9" t="s">
        <v>71</v>
      </c>
      <c r="AB265" s="9">
        <v>0</v>
      </c>
      <c r="AC265" s="9" t="s">
        <v>58</v>
      </c>
      <c r="AE265" s="9">
        <v>23</v>
      </c>
      <c r="AF265" s="9">
        <v>180</v>
      </c>
      <c r="AG265" s="9">
        <v>7.83</v>
      </c>
      <c r="AH265" s="9">
        <v>7.2</v>
      </c>
      <c r="AI265" s="9">
        <v>396</v>
      </c>
      <c r="AK265" s="11" t="s">
        <v>108</v>
      </c>
      <c r="AL265" s="11" t="s">
        <v>108</v>
      </c>
      <c r="AM265" s="9">
        <v>1386784</v>
      </c>
    </row>
    <row r="266" spans="1:39" ht="15" customHeight="1" x14ac:dyDescent="0.25">
      <c r="A266" s="11" t="s">
        <v>95</v>
      </c>
      <c r="B266" s="9" t="s">
        <v>96</v>
      </c>
      <c r="C266" s="9" t="s">
        <v>97</v>
      </c>
      <c r="D266" s="9" t="s">
        <v>98</v>
      </c>
      <c r="E266" s="9" t="s">
        <v>99</v>
      </c>
      <c r="F266" s="9" t="s">
        <v>55</v>
      </c>
      <c r="G266" s="9" t="s">
        <v>55</v>
      </c>
      <c r="H266" s="9" t="s">
        <v>1840</v>
      </c>
      <c r="I266" s="9" t="s">
        <v>1841</v>
      </c>
      <c r="J266" s="9" t="s">
        <v>1842</v>
      </c>
      <c r="K266" s="9" t="s">
        <v>1843</v>
      </c>
      <c r="L266" s="9" t="s">
        <v>1844</v>
      </c>
      <c r="M266" s="11" t="s">
        <v>1845</v>
      </c>
      <c r="N266" s="9">
        <v>200262</v>
      </c>
      <c r="O266" s="9">
        <v>2</v>
      </c>
      <c r="P266" s="9" t="s">
        <v>1085</v>
      </c>
      <c r="Q266" s="9" t="s">
        <v>6</v>
      </c>
      <c r="R266" s="11" t="s">
        <v>1846</v>
      </c>
      <c r="S266" s="9" t="s">
        <v>64</v>
      </c>
      <c r="T266" s="9" t="s">
        <v>64</v>
      </c>
      <c r="V266" s="9" t="s">
        <v>56</v>
      </c>
      <c r="W266" s="9" t="s">
        <v>4</v>
      </c>
      <c r="X266" s="9">
        <v>377</v>
      </c>
      <c r="Y266" s="9">
        <v>212</v>
      </c>
      <c r="Z266" s="9">
        <v>165</v>
      </c>
      <c r="AA266" s="9" t="s">
        <v>71</v>
      </c>
      <c r="AB266" s="9">
        <v>0</v>
      </c>
      <c r="AC266" s="9" t="s">
        <v>58</v>
      </c>
      <c r="AE266" s="9">
        <v>23</v>
      </c>
      <c r="AF266" s="9">
        <v>168</v>
      </c>
      <c r="AG266" s="9">
        <v>7.3</v>
      </c>
      <c r="AH266" s="9">
        <v>6.29</v>
      </c>
      <c r="AI266" s="9">
        <v>377</v>
      </c>
      <c r="AK266" s="11" t="s">
        <v>108</v>
      </c>
      <c r="AL266" s="11" t="s">
        <v>108</v>
      </c>
      <c r="AM266" s="9">
        <v>1386785</v>
      </c>
    </row>
    <row r="267" spans="1:39" ht="15" customHeight="1" x14ac:dyDescent="0.25">
      <c r="A267" s="11" t="s">
        <v>95</v>
      </c>
      <c r="B267" s="9" t="s">
        <v>96</v>
      </c>
      <c r="C267" s="9" t="s">
        <v>97</v>
      </c>
      <c r="D267" s="9" t="s">
        <v>98</v>
      </c>
      <c r="E267" s="9" t="s">
        <v>99</v>
      </c>
      <c r="F267" s="9" t="s">
        <v>55</v>
      </c>
      <c r="G267" s="9" t="s">
        <v>55</v>
      </c>
      <c r="H267" s="9" t="s">
        <v>1847</v>
      </c>
      <c r="I267" s="9" t="s">
        <v>1848</v>
      </c>
      <c r="J267" s="9" t="s">
        <v>1849</v>
      </c>
      <c r="K267" s="9" t="s">
        <v>1850</v>
      </c>
      <c r="L267" s="9" t="s">
        <v>1851</v>
      </c>
      <c r="M267" s="11" t="s">
        <v>1852</v>
      </c>
      <c r="N267" s="9">
        <v>200263</v>
      </c>
      <c r="O267" s="9">
        <v>2</v>
      </c>
      <c r="P267" s="9" t="s">
        <v>1085</v>
      </c>
      <c r="Q267" s="9" t="s">
        <v>6</v>
      </c>
      <c r="R267" s="11" t="s">
        <v>1853</v>
      </c>
      <c r="S267" s="9" t="s">
        <v>116</v>
      </c>
      <c r="T267" s="9" t="s">
        <v>116</v>
      </c>
      <c r="V267" s="9" t="s">
        <v>56</v>
      </c>
      <c r="W267" s="9" t="s">
        <v>4</v>
      </c>
      <c r="X267" s="9">
        <v>403</v>
      </c>
      <c r="Y267" s="9">
        <v>222</v>
      </c>
      <c r="Z267" s="9">
        <v>181</v>
      </c>
      <c r="AA267" s="9" t="s">
        <v>117</v>
      </c>
      <c r="AB267" s="9">
        <v>0</v>
      </c>
      <c r="AC267" s="9" t="s">
        <v>58</v>
      </c>
      <c r="AE267" s="9">
        <v>23</v>
      </c>
      <c r="AF267" s="9">
        <v>187</v>
      </c>
      <c r="AG267" s="9">
        <v>8.1300000000000008</v>
      </c>
      <c r="AH267" s="9">
        <v>7.04</v>
      </c>
      <c r="AI267" s="9">
        <v>403</v>
      </c>
      <c r="AK267" s="11" t="s">
        <v>108</v>
      </c>
      <c r="AL267" s="11" t="s">
        <v>108</v>
      </c>
      <c r="AM267" s="9">
        <v>1386786</v>
      </c>
    </row>
    <row r="268" spans="1:39" ht="15" customHeight="1" x14ac:dyDescent="0.25">
      <c r="A268" s="11" t="s">
        <v>95</v>
      </c>
      <c r="B268" s="9" t="s">
        <v>96</v>
      </c>
      <c r="C268" s="9" t="s">
        <v>97</v>
      </c>
      <c r="D268" s="9" t="s">
        <v>98</v>
      </c>
      <c r="E268" s="9" t="s">
        <v>99</v>
      </c>
      <c r="F268" s="9" t="s">
        <v>55</v>
      </c>
      <c r="G268" s="9" t="s">
        <v>55</v>
      </c>
      <c r="H268" s="9" t="s">
        <v>1854</v>
      </c>
      <c r="I268" s="9" t="s">
        <v>1855</v>
      </c>
      <c r="J268" s="9" t="s">
        <v>1856</v>
      </c>
      <c r="K268" s="9" t="s">
        <v>1857</v>
      </c>
      <c r="L268" s="9" t="s">
        <v>1858</v>
      </c>
      <c r="M268" s="11" t="s">
        <v>1859</v>
      </c>
      <c r="N268" s="9">
        <v>200264</v>
      </c>
      <c r="O268" s="9">
        <v>2</v>
      </c>
      <c r="P268" s="9" t="s">
        <v>1085</v>
      </c>
      <c r="Q268" s="9" t="s">
        <v>6</v>
      </c>
      <c r="R268" s="11" t="s">
        <v>1860</v>
      </c>
      <c r="S268" s="9" t="s">
        <v>64</v>
      </c>
      <c r="T268" s="9" t="s">
        <v>64</v>
      </c>
      <c r="V268" s="9" t="s">
        <v>56</v>
      </c>
      <c r="W268" s="9" t="s">
        <v>4</v>
      </c>
      <c r="X268" s="9">
        <v>327</v>
      </c>
      <c r="Y268" s="9">
        <v>180</v>
      </c>
      <c r="Z268" s="9">
        <v>147</v>
      </c>
      <c r="AA268" s="9" t="s">
        <v>74</v>
      </c>
      <c r="AB268" s="9">
        <v>0</v>
      </c>
      <c r="AC268" s="9" t="s">
        <v>58</v>
      </c>
      <c r="AE268" s="9">
        <v>23</v>
      </c>
      <c r="AF268" s="9">
        <v>150</v>
      </c>
      <c r="AG268" s="9">
        <v>6.52</v>
      </c>
      <c r="AH268" s="9">
        <v>6.22</v>
      </c>
      <c r="AI268" s="9">
        <v>327</v>
      </c>
      <c r="AK268" s="11" t="s">
        <v>108</v>
      </c>
      <c r="AL268" s="11" t="s">
        <v>108</v>
      </c>
      <c r="AM268" s="9">
        <v>1386787</v>
      </c>
    </row>
    <row r="269" spans="1:39" ht="15" customHeight="1" x14ac:dyDescent="0.25">
      <c r="A269" s="11" t="s">
        <v>95</v>
      </c>
      <c r="B269" s="9" t="s">
        <v>96</v>
      </c>
      <c r="C269" s="9" t="s">
        <v>97</v>
      </c>
      <c r="D269" s="9" t="s">
        <v>98</v>
      </c>
      <c r="E269" s="9" t="s">
        <v>99</v>
      </c>
      <c r="F269" s="9" t="s">
        <v>55</v>
      </c>
      <c r="G269" s="9" t="s">
        <v>55</v>
      </c>
      <c r="H269" s="9" t="s">
        <v>1861</v>
      </c>
      <c r="I269" s="9" t="s">
        <v>1862</v>
      </c>
      <c r="J269" s="9" t="s">
        <v>285</v>
      </c>
      <c r="K269" s="9" t="s">
        <v>1863</v>
      </c>
      <c r="L269" s="9" t="s">
        <v>1864</v>
      </c>
      <c r="M269" s="11" t="s">
        <v>1865</v>
      </c>
      <c r="N269" s="9">
        <v>200265</v>
      </c>
      <c r="O269" s="9">
        <v>2</v>
      </c>
      <c r="P269" s="9" t="s">
        <v>1085</v>
      </c>
      <c r="Q269" s="9" t="s">
        <v>6</v>
      </c>
      <c r="R269" s="11" t="s">
        <v>1866</v>
      </c>
      <c r="S269" s="9" t="s">
        <v>207</v>
      </c>
      <c r="T269" s="9" t="s">
        <v>207</v>
      </c>
      <c r="V269" s="9" t="s">
        <v>56</v>
      </c>
      <c r="W269" s="9" t="s">
        <v>1867</v>
      </c>
      <c r="X269" s="9">
        <v>0</v>
      </c>
      <c r="Y269" s="9">
        <v>0</v>
      </c>
      <c r="Z269" s="9">
        <v>0</v>
      </c>
      <c r="AA269" s="9" t="s">
        <v>57</v>
      </c>
      <c r="AB269" s="9">
        <v>0</v>
      </c>
      <c r="AC269" s="9" t="s">
        <v>58</v>
      </c>
      <c r="AE269" s="9">
        <v>23</v>
      </c>
      <c r="AF269" s="9">
        <v>0</v>
      </c>
      <c r="AG269" s="9">
        <v>0</v>
      </c>
      <c r="AH269" s="9">
        <v>0.3</v>
      </c>
      <c r="AI269" s="9">
        <v>0</v>
      </c>
      <c r="AK269" s="11" t="s">
        <v>108</v>
      </c>
      <c r="AL269" s="11" t="s">
        <v>108</v>
      </c>
      <c r="AM269" s="9">
        <v>1386788</v>
      </c>
    </row>
    <row r="270" spans="1:39" ht="15" customHeight="1" x14ac:dyDescent="0.25">
      <c r="A270" s="11" t="s">
        <v>95</v>
      </c>
      <c r="B270" s="9" t="s">
        <v>96</v>
      </c>
      <c r="C270" s="9" t="s">
        <v>97</v>
      </c>
      <c r="D270" s="9" t="s">
        <v>98</v>
      </c>
      <c r="E270" s="9" t="s">
        <v>99</v>
      </c>
      <c r="F270" s="9" t="s">
        <v>55</v>
      </c>
      <c r="G270" s="9" t="s">
        <v>55</v>
      </c>
      <c r="H270" s="9" t="s">
        <v>1868</v>
      </c>
      <c r="I270" s="9" t="s">
        <v>1869</v>
      </c>
      <c r="J270" s="9" t="s">
        <v>1870</v>
      </c>
      <c r="K270" s="9" t="s">
        <v>1871</v>
      </c>
      <c r="L270" s="9" t="s">
        <v>1872</v>
      </c>
      <c r="M270" s="11" t="s">
        <v>1873</v>
      </c>
      <c r="N270" s="9">
        <v>200266</v>
      </c>
      <c r="O270" s="9">
        <v>2</v>
      </c>
      <c r="P270" s="9" t="s">
        <v>1085</v>
      </c>
      <c r="Q270" s="9" t="s">
        <v>6</v>
      </c>
      <c r="R270" s="11" t="s">
        <v>1874</v>
      </c>
      <c r="S270" s="9" t="s">
        <v>64</v>
      </c>
      <c r="T270" s="9" t="s">
        <v>64</v>
      </c>
      <c r="V270" s="9" t="s">
        <v>56</v>
      </c>
      <c r="W270" s="9" t="s">
        <v>4</v>
      </c>
      <c r="X270" s="9">
        <v>432</v>
      </c>
      <c r="Y270" s="9">
        <v>246</v>
      </c>
      <c r="Z270" s="9">
        <v>186</v>
      </c>
      <c r="AA270" s="9" t="s">
        <v>117</v>
      </c>
      <c r="AB270" s="9">
        <v>0</v>
      </c>
      <c r="AC270" s="9" t="s">
        <v>58</v>
      </c>
      <c r="AE270" s="9">
        <v>23</v>
      </c>
      <c r="AF270" s="9">
        <v>198</v>
      </c>
      <c r="AG270" s="9">
        <v>8.61</v>
      </c>
      <c r="AH270" s="9">
        <v>7.05</v>
      </c>
      <c r="AI270" s="9">
        <v>432</v>
      </c>
      <c r="AK270" s="11" t="s">
        <v>108</v>
      </c>
      <c r="AL270" s="11" t="s">
        <v>108</v>
      </c>
      <c r="AM270" s="9">
        <v>1386897</v>
      </c>
    </row>
    <row r="271" spans="1:39" ht="15" customHeight="1" x14ac:dyDescent="0.25">
      <c r="A271" s="11" t="s">
        <v>95</v>
      </c>
      <c r="B271" s="9" t="s">
        <v>96</v>
      </c>
      <c r="C271" s="9" t="s">
        <v>97</v>
      </c>
      <c r="D271" s="9" t="s">
        <v>98</v>
      </c>
      <c r="E271" s="9" t="s">
        <v>99</v>
      </c>
      <c r="F271" s="9" t="s">
        <v>55</v>
      </c>
      <c r="G271" s="9" t="s">
        <v>55</v>
      </c>
      <c r="H271" s="9" t="s">
        <v>1875</v>
      </c>
      <c r="I271" s="9" t="s">
        <v>1875</v>
      </c>
      <c r="J271" s="9" t="s">
        <v>626</v>
      </c>
      <c r="K271" s="9" t="s">
        <v>1876</v>
      </c>
      <c r="L271" s="9" t="s">
        <v>1877</v>
      </c>
      <c r="M271" s="11" t="s">
        <v>1878</v>
      </c>
      <c r="N271" s="9">
        <v>200267</v>
      </c>
      <c r="O271" s="9">
        <v>2</v>
      </c>
      <c r="P271" s="9" t="s">
        <v>1085</v>
      </c>
      <c r="Q271" s="9" t="s">
        <v>6</v>
      </c>
      <c r="R271" s="11" t="s">
        <v>1879</v>
      </c>
      <c r="S271" s="9" t="s">
        <v>64</v>
      </c>
      <c r="T271" s="9" t="s">
        <v>64</v>
      </c>
      <c r="V271" s="9" t="s">
        <v>56</v>
      </c>
      <c r="W271" s="9" t="s">
        <v>4</v>
      </c>
      <c r="X271" s="9">
        <v>455</v>
      </c>
      <c r="Y271" s="9">
        <v>268</v>
      </c>
      <c r="Z271" s="9">
        <v>187</v>
      </c>
      <c r="AA271" s="9" t="s">
        <v>185</v>
      </c>
      <c r="AB271" s="9">
        <v>0</v>
      </c>
      <c r="AC271" s="9" t="s">
        <v>58</v>
      </c>
      <c r="AE271" s="9">
        <v>23</v>
      </c>
      <c r="AF271" s="9">
        <v>210</v>
      </c>
      <c r="AG271" s="9">
        <v>9.1300000000000008</v>
      </c>
      <c r="AH271" s="9">
        <v>7.33</v>
      </c>
      <c r="AI271" s="9">
        <v>455</v>
      </c>
      <c r="AK271" s="11" t="s">
        <v>108</v>
      </c>
      <c r="AL271" s="11" t="s">
        <v>108</v>
      </c>
      <c r="AM271" s="9">
        <v>1386898</v>
      </c>
    </row>
    <row r="272" spans="1:39" ht="15" customHeight="1" x14ac:dyDescent="0.25">
      <c r="A272" s="11" t="s">
        <v>95</v>
      </c>
      <c r="B272" s="9" t="s">
        <v>96</v>
      </c>
      <c r="C272" s="9" t="s">
        <v>97</v>
      </c>
      <c r="D272" s="9" t="s">
        <v>98</v>
      </c>
      <c r="E272" s="9" t="s">
        <v>99</v>
      </c>
      <c r="F272" s="9" t="s">
        <v>55</v>
      </c>
      <c r="G272" s="9" t="s">
        <v>55</v>
      </c>
      <c r="H272" s="9" t="s">
        <v>1880</v>
      </c>
      <c r="I272" s="9" t="s">
        <v>1881</v>
      </c>
      <c r="J272" s="9" t="s">
        <v>1882</v>
      </c>
      <c r="K272" s="9" t="s">
        <v>1883</v>
      </c>
      <c r="L272" s="9" t="s">
        <v>1884</v>
      </c>
      <c r="M272" s="11" t="s">
        <v>1885</v>
      </c>
      <c r="N272" s="9">
        <v>200268</v>
      </c>
      <c r="O272" s="9">
        <v>2</v>
      </c>
      <c r="P272" s="9" t="s">
        <v>1085</v>
      </c>
      <c r="Q272" s="9" t="s">
        <v>6</v>
      </c>
      <c r="R272" s="11" t="s">
        <v>1886</v>
      </c>
      <c r="S272" s="9" t="s">
        <v>207</v>
      </c>
      <c r="T272" s="9" t="s">
        <v>207</v>
      </c>
      <c r="V272" s="9" t="s">
        <v>56</v>
      </c>
      <c r="W272" s="9" t="s">
        <v>4</v>
      </c>
      <c r="X272" s="9">
        <v>445</v>
      </c>
      <c r="Y272" s="9">
        <v>255</v>
      </c>
      <c r="Z272" s="9">
        <v>190</v>
      </c>
      <c r="AA272" s="9" t="s">
        <v>117</v>
      </c>
      <c r="AB272" s="9">
        <v>0</v>
      </c>
      <c r="AC272" s="9" t="s">
        <v>58</v>
      </c>
      <c r="AE272" s="9">
        <v>23</v>
      </c>
      <c r="AF272" s="9">
        <v>198</v>
      </c>
      <c r="AG272" s="9">
        <v>8.61</v>
      </c>
      <c r="AH272" s="9">
        <v>8.36</v>
      </c>
      <c r="AI272" s="9">
        <v>445</v>
      </c>
      <c r="AK272" s="11" t="s">
        <v>108</v>
      </c>
      <c r="AL272" s="11" t="s">
        <v>108</v>
      </c>
      <c r="AM272" s="9">
        <v>1386899</v>
      </c>
    </row>
    <row r="273" spans="1:39" ht="15" customHeight="1" x14ac:dyDescent="0.25">
      <c r="A273" s="11" t="s">
        <v>95</v>
      </c>
      <c r="B273" s="9" t="s">
        <v>96</v>
      </c>
      <c r="C273" s="9" t="s">
        <v>97</v>
      </c>
      <c r="D273" s="9" t="s">
        <v>98</v>
      </c>
      <c r="E273" s="9" t="s">
        <v>99</v>
      </c>
      <c r="F273" s="9" t="s">
        <v>55</v>
      </c>
      <c r="G273" s="9" t="s">
        <v>55</v>
      </c>
      <c r="H273" s="9" t="s">
        <v>1887</v>
      </c>
      <c r="I273" s="9" t="s">
        <v>1888</v>
      </c>
      <c r="J273" s="9" t="s">
        <v>1110</v>
      </c>
      <c r="K273" s="9" t="s">
        <v>1889</v>
      </c>
      <c r="L273" s="9" t="s">
        <v>1890</v>
      </c>
      <c r="M273" s="11" t="s">
        <v>1891</v>
      </c>
      <c r="N273" s="9">
        <v>200269</v>
      </c>
      <c r="O273" s="9">
        <v>2</v>
      </c>
      <c r="P273" s="9" t="s">
        <v>1085</v>
      </c>
      <c r="Q273" s="9" t="s">
        <v>6</v>
      </c>
      <c r="R273" s="11" t="s">
        <v>1892</v>
      </c>
      <c r="S273" s="9" t="s">
        <v>1107</v>
      </c>
      <c r="T273" s="9" t="s">
        <v>1107</v>
      </c>
      <c r="V273" s="9" t="s">
        <v>56</v>
      </c>
      <c r="W273" s="9" t="s">
        <v>4</v>
      </c>
      <c r="X273" s="9">
        <v>325</v>
      </c>
      <c r="Y273" s="9">
        <v>174</v>
      </c>
      <c r="Z273" s="9">
        <v>151</v>
      </c>
      <c r="AA273" s="9" t="s">
        <v>74</v>
      </c>
      <c r="AB273" s="9">
        <v>0</v>
      </c>
      <c r="AC273" s="9" t="s">
        <v>58</v>
      </c>
      <c r="AE273" s="9">
        <v>23</v>
      </c>
      <c r="AF273" s="9">
        <v>145</v>
      </c>
      <c r="AG273" s="9">
        <v>6.3</v>
      </c>
      <c r="AH273" s="9">
        <v>5.88</v>
      </c>
      <c r="AI273" s="9">
        <v>325</v>
      </c>
      <c r="AK273" s="11" t="s">
        <v>108</v>
      </c>
      <c r="AL273" s="11" t="s">
        <v>108</v>
      </c>
      <c r="AM273" s="9">
        <v>1386900</v>
      </c>
    </row>
    <row r="274" spans="1:39" ht="15" customHeight="1" x14ac:dyDescent="0.25">
      <c r="A274" s="11" t="s">
        <v>95</v>
      </c>
      <c r="B274" s="9" t="s">
        <v>96</v>
      </c>
      <c r="C274" s="9" t="s">
        <v>97</v>
      </c>
      <c r="D274" s="9" t="s">
        <v>98</v>
      </c>
      <c r="E274" s="9" t="s">
        <v>99</v>
      </c>
      <c r="F274" s="9" t="s">
        <v>55</v>
      </c>
      <c r="G274" s="9" t="s">
        <v>55</v>
      </c>
      <c r="H274" s="9" t="s">
        <v>1893</v>
      </c>
      <c r="I274" s="9" t="s">
        <v>1894</v>
      </c>
      <c r="J274" s="9" t="s">
        <v>1895</v>
      </c>
      <c r="K274" s="9" t="s">
        <v>1896</v>
      </c>
      <c r="L274" s="9" t="s">
        <v>1897</v>
      </c>
      <c r="M274" s="11" t="s">
        <v>1898</v>
      </c>
      <c r="N274" s="9">
        <v>200270</v>
      </c>
      <c r="O274" s="9">
        <v>2</v>
      </c>
      <c r="P274" s="9" t="s">
        <v>1085</v>
      </c>
      <c r="Q274" s="9" t="s">
        <v>6</v>
      </c>
      <c r="R274" s="11" t="s">
        <v>1899</v>
      </c>
      <c r="S274" s="9" t="s">
        <v>64</v>
      </c>
      <c r="T274" s="9" t="s">
        <v>64</v>
      </c>
      <c r="V274" s="9" t="s">
        <v>56</v>
      </c>
      <c r="W274" s="9" t="s">
        <v>4</v>
      </c>
      <c r="X274" s="9">
        <v>423</v>
      </c>
      <c r="Y274" s="9">
        <v>242</v>
      </c>
      <c r="Z274" s="9">
        <v>181</v>
      </c>
      <c r="AA274" s="9" t="s">
        <v>117</v>
      </c>
      <c r="AB274" s="9">
        <v>0</v>
      </c>
      <c r="AC274" s="9" t="s">
        <v>58</v>
      </c>
      <c r="AE274" s="9">
        <v>23</v>
      </c>
      <c r="AF274" s="9">
        <v>189</v>
      </c>
      <c r="AG274" s="9">
        <v>8.2200000000000006</v>
      </c>
      <c r="AH274" s="9">
        <v>7.72</v>
      </c>
      <c r="AI274" s="9">
        <v>423</v>
      </c>
      <c r="AK274" s="11" t="s">
        <v>108</v>
      </c>
      <c r="AL274" s="11" t="s">
        <v>108</v>
      </c>
      <c r="AM274" s="9">
        <v>1386901</v>
      </c>
    </row>
    <row r="275" spans="1:39" ht="15" customHeight="1" x14ac:dyDescent="0.25">
      <c r="A275" s="11" t="s">
        <v>95</v>
      </c>
      <c r="B275" s="9" t="s">
        <v>96</v>
      </c>
      <c r="C275" s="9" t="s">
        <v>97</v>
      </c>
      <c r="D275" s="9" t="s">
        <v>98</v>
      </c>
      <c r="E275" s="9" t="s">
        <v>99</v>
      </c>
      <c r="F275" s="9" t="s">
        <v>55</v>
      </c>
      <c r="G275" s="9" t="s">
        <v>55</v>
      </c>
      <c r="H275" s="9" t="s">
        <v>1900</v>
      </c>
      <c r="I275" s="9" t="s">
        <v>1901</v>
      </c>
      <c r="J275" s="9" t="s">
        <v>1902</v>
      </c>
      <c r="K275" s="9" t="s">
        <v>1903</v>
      </c>
      <c r="L275" s="9" t="s">
        <v>1904</v>
      </c>
      <c r="M275" s="11" t="s">
        <v>1905</v>
      </c>
      <c r="N275" s="9">
        <v>200271</v>
      </c>
      <c r="O275" s="9">
        <v>2</v>
      </c>
      <c r="P275" s="9" t="s">
        <v>1085</v>
      </c>
      <c r="Q275" s="9" t="s">
        <v>6</v>
      </c>
      <c r="R275" s="11" t="s">
        <v>1906</v>
      </c>
      <c r="S275" s="9" t="s">
        <v>64</v>
      </c>
      <c r="T275" s="9" t="s">
        <v>64</v>
      </c>
      <c r="V275" s="9" t="s">
        <v>56</v>
      </c>
      <c r="W275" s="9" t="s">
        <v>4</v>
      </c>
      <c r="X275" s="9">
        <v>419</v>
      </c>
      <c r="Y275" s="9">
        <v>242</v>
      </c>
      <c r="Z275" s="9">
        <v>177</v>
      </c>
      <c r="AA275" s="9" t="s">
        <v>71</v>
      </c>
      <c r="AB275" s="9">
        <v>0</v>
      </c>
      <c r="AC275" s="9" t="s">
        <v>58</v>
      </c>
      <c r="AE275" s="9">
        <v>23</v>
      </c>
      <c r="AF275" s="9">
        <v>182</v>
      </c>
      <c r="AG275" s="9">
        <v>7.91</v>
      </c>
      <c r="AH275" s="9">
        <v>7.32</v>
      </c>
      <c r="AI275" s="9">
        <v>419</v>
      </c>
      <c r="AK275" s="11" t="s">
        <v>108</v>
      </c>
      <c r="AL275" s="11" t="s">
        <v>108</v>
      </c>
      <c r="AM275" s="9">
        <v>1386902</v>
      </c>
    </row>
    <row r="276" spans="1:39" ht="15" customHeight="1" x14ac:dyDescent="0.25">
      <c r="A276" s="11" t="s">
        <v>95</v>
      </c>
      <c r="B276" s="9" t="s">
        <v>96</v>
      </c>
      <c r="C276" s="9" t="s">
        <v>97</v>
      </c>
      <c r="D276" s="9" t="s">
        <v>98</v>
      </c>
      <c r="E276" s="9" t="s">
        <v>99</v>
      </c>
      <c r="F276" s="9" t="s">
        <v>55</v>
      </c>
      <c r="G276" s="9" t="s">
        <v>55</v>
      </c>
      <c r="H276" s="9" t="s">
        <v>1907</v>
      </c>
      <c r="I276" s="9" t="s">
        <v>1908</v>
      </c>
      <c r="J276" s="9" t="s">
        <v>1909</v>
      </c>
      <c r="K276" s="11" t="s">
        <v>1910</v>
      </c>
      <c r="L276" s="9" t="s">
        <v>1911</v>
      </c>
      <c r="M276" s="11" t="s">
        <v>1912</v>
      </c>
      <c r="N276" s="9">
        <v>200272</v>
      </c>
      <c r="O276" s="9">
        <v>2</v>
      </c>
      <c r="P276" s="9" t="s">
        <v>1085</v>
      </c>
      <c r="Q276" s="9" t="s">
        <v>6</v>
      </c>
      <c r="R276" s="11" t="s">
        <v>1913</v>
      </c>
      <c r="S276" s="9" t="s">
        <v>116</v>
      </c>
      <c r="T276" s="9" t="s">
        <v>116</v>
      </c>
      <c r="V276" s="9" t="s">
        <v>56</v>
      </c>
      <c r="W276" s="9" t="s">
        <v>4</v>
      </c>
      <c r="X276" s="9">
        <v>362</v>
      </c>
      <c r="Y276" s="9">
        <v>213</v>
      </c>
      <c r="Z276" s="9">
        <v>149</v>
      </c>
      <c r="AA276" s="9" t="s">
        <v>71</v>
      </c>
      <c r="AB276" s="9">
        <v>0</v>
      </c>
      <c r="AC276" s="9" t="s">
        <v>58</v>
      </c>
      <c r="AE276" s="9">
        <v>23</v>
      </c>
      <c r="AF276" s="9">
        <v>168</v>
      </c>
      <c r="AG276" s="9">
        <v>7.3</v>
      </c>
      <c r="AH276" s="9">
        <v>6.47</v>
      </c>
      <c r="AI276" s="9">
        <v>362</v>
      </c>
      <c r="AK276" s="11" t="s">
        <v>108</v>
      </c>
      <c r="AL276" s="11" t="s">
        <v>108</v>
      </c>
      <c r="AM276" s="9">
        <v>1386903</v>
      </c>
    </row>
    <row r="277" spans="1:39" ht="15" customHeight="1" x14ac:dyDescent="0.25">
      <c r="A277" s="11" t="s">
        <v>95</v>
      </c>
      <c r="B277" s="9" t="s">
        <v>96</v>
      </c>
      <c r="C277" s="9" t="s">
        <v>97</v>
      </c>
      <c r="D277" s="9" t="s">
        <v>98</v>
      </c>
      <c r="E277" s="9" t="s">
        <v>99</v>
      </c>
      <c r="F277" s="9" t="s">
        <v>55</v>
      </c>
      <c r="G277" s="9" t="s">
        <v>55</v>
      </c>
      <c r="H277" s="9" t="s">
        <v>1914</v>
      </c>
      <c r="I277" s="9" t="s">
        <v>1915</v>
      </c>
      <c r="J277" s="9" t="s">
        <v>640</v>
      </c>
      <c r="K277" s="9" t="s">
        <v>1916</v>
      </c>
      <c r="L277" s="9" t="s">
        <v>1917</v>
      </c>
      <c r="M277" s="11" t="s">
        <v>1918</v>
      </c>
      <c r="N277" s="9">
        <v>200273</v>
      </c>
      <c r="O277" s="9">
        <v>2</v>
      </c>
      <c r="P277" s="9" t="s">
        <v>1085</v>
      </c>
      <c r="Q277" s="9" t="s">
        <v>6</v>
      </c>
      <c r="R277" s="11" t="s">
        <v>1919</v>
      </c>
      <c r="S277" s="9" t="s">
        <v>64</v>
      </c>
      <c r="T277" s="9" t="s">
        <v>64</v>
      </c>
      <c r="V277" s="9" t="s">
        <v>56</v>
      </c>
      <c r="W277" s="9" t="s">
        <v>4</v>
      </c>
      <c r="X277" s="9">
        <v>438</v>
      </c>
      <c r="Y277" s="9">
        <v>245</v>
      </c>
      <c r="Z277" s="9">
        <v>193</v>
      </c>
      <c r="AA277" s="9" t="s">
        <v>117</v>
      </c>
      <c r="AB277" s="9">
        <v>0</v>
      </c>
      <c r="AC277" s="9" t="s">
        <v>58</v>
      </c>
      <c r="AE277" s="9">
        <v>23</v>
      </c>
      <c r="AF277" s="9">
        <v>198</v>
      </c>
      <c r="AG277" s="9">
        <v>8.61</v>
      </c>
      <c r="AH277" s="9">
        <v>7.41</v>
      </c>
      <c r="AI277" s="9">
        <v>438</v>
      </c>
      <c r="AK277" s="11" t="s">
        <v>108</v>
      </c>
      <c r="AL277" s="11" t="s">
        <v>108</v>
      </c>
      <c r="AM277" s="9">
        <v>1386904</v>
      </c>
    </row>
    <row r="278" spans="1:39" ht="15" customHeight="1" x14ac:dyDescent="0.25">
      <c r="A278" s="11" t="s">
        <v>95</v>
      </c>
      <c r="B278" s="9" t="s">
        <v>96</v>
      </c>
      <c r="C278" s="9" t="s">
        <v>97</v>
      </c>
      <c r="D278" s="9" t="s">
        <v>98</v>
      </c>
      <c r="E278" s="9" t="s">
        <v>99</v>
      </c>
      <c r="F278" s="9" t="s">
        <v>55</v>
      </c>
      <c r="G278" s="9" t="s">
        <v>55</v>
      </c>
      <c r="H278" s="9" t="s">
        <v>1920</v>
      </c>
      <c r="I278" s="9" t="s">
        <v>1921</v>
      </c>
      <c r="J278" s="9" t="s">
        <v>1922</v>
      </c>
      <c r="K278" s="9" t="s">
        <v>1923</v>
      </c>
      <c r="L278" s="9" t="s">
        <v>1924</v>
      </c>
      <c r="M278" s="11" t="s">
        <v>1925</v>
      </c>
      <c r="N278" s="9">
        <v>200274</v>
      </c>
      <c r="O278" s="9">
        <v>2</v>
      </c>
      <c r="P278" s="9" t="s">
        <v>1085</v>
      </c>
      <c r="Q278" s="9" t="s">
        <v>7</v>
      </c>
      <c r="R278" s="11" t="s">
        <v>1926</v>
      </c>
      <c r="S278" s="9" t="s">
        <v>207</v>
      </c>
      <c r="T278" s="9" t="s">
        <v>207</v>
      </c>
      <c r="V278" s="9" t="s">
        <v>56</v>
      </c>
      <c r="W278" s="9" t="s">
        <v>4</v>
      </c>
      <c r="X278" s="9">
        <v>422</v>
      </c>
      <c r="Y278" s="9">
        <v>243</v>
      </c>
      <c r="Z278" s="9">
        <v>179</v>
      </c>
      <c r="AA278" s="9" t="s">
        <v>117</v>
      </c>
      <c r="AB278" s="9">
        <v>0</v>
      </c>
      <c r="AC278" s="9" t="s">
        <v>58</v>
      </c>
      <c r="AE278" s="9">
        <v>23</v>
      </c>
      <c r="AF278" s="9">
        <v>196</v>
      </c>
      <c r="AG278" s="9">
        <v>8.52</v>
      </c>
      <c r="AH278" s="9">
        <v>7.1</v>
      </c>
      <c r="AI278" s="9">
        <v>422</v>
      </c>
      <c r="AK278" s="11" t="s">
        <v>108</v>
      </c>
      <c r="AL278" s="11" t="s">
        <v>108</v>
      </c>
      <c r="AM278" s="9">
        <v>1386905</v>
      </c>
    </row>
    <row r="279" spans="1:39" ht="15" customHeight="1" x14ac:dyDescent="0.25">
      <c r="A279" s="11" t="s">
        <v>95</v>
      </c>
      <c r="B279" s="9" t="s">
        <v>96</v>
      </c>
      <c r="C279" s="9" t="s">
        <v>97</v>
      </c>
      <c r="D279" s="9" t="s">
        <v>98</v>
      </c>
      <c r="E279" s="9" t="s">
        <v>99</v>
      </c>
      <c r="F279" s="9" t="s">
        <v>55</v>
      </c>
      <c r="G279" s="9" t="s">
        <v>55</v>
      </c>
      <c r="H279" s="9" t="s">
        <v>1927</v>
      </c>
      <c r="I279" s="9" t="s">
        <v>1928</v>
      </c>
      <c r="J279" s="9" t="s">
        <v>1929</v>
      </c>
      <c r="K279" s="9" t="s">
        <v>1930</v>
      </c>
      <c r="L279" s="9" t="s">
        <v>1931</v>
      </c>
      <c r="M279" s="11" t="s">
        <v>1932</v>
      </c>
      <c r="N279" s="9">
        <v>200275</v>
      </c>
      <c r="O279" s="9">
        <v>2</v>
      </c>
      <c r="P279" s="9" t="s">
        <v>1085</v>
      </c>
      <c r="Q279" s="9" t="s">
        <v>6</v>
      </c>
      <c r="R279" s="11" t="s">
        <v>1933</v>
      </c>
      <c r="S279" s="9" t="s">
        <v>207</v>
      </c>
      <c r="T279" s="9" t="s">
        <v>207</v>
      </c>
      <c r="V279" s="9" t="s">
        <v>56</v>
      </c>
      <c r="W279" s="9" t="s">
        <v>4</v>
      </c>
      <c r="X279" s="9">
        <v>307</v>
      </c>
      <c r="Y279" s="9">
        <v>160</v>
      </c>
      <c r="Z279" s="9">
        <v>147</v>
      </c>
      <c r="AA279" s="9" t="s">
        <v>74</v>
      </c>
      <c r="AB279" s="9">
        <v>0</v>
      </c>
      <c r="AC279" s="9" t="s">
        <v>58</v>
      </c>
      <c r="AE279" s="9">
        <v>23</v>
      </c>
      <c r="AF279" s="9">
        <v>143</v>
      </c>
      <c r="AG279" s="9">
        <v>6.22</v>
      </c>
      <c r="AH279" s="9">
        <v>5.84</v>
      </c>
      <c r="AI279" s="9">
        <v>311</v>
      </c>
      <c r="AK279" s="11" t="s">
        <v>108</v>
      </c>
      <c r="AL279" s="11" t="s">
        <v>108</v>
      </c>
      <c r="AM279" s="9">
        <v>1386999</v>
      </c>
    </row>
    <row r="280" spans="1:39" ht="15" customHeight="1" x14ac:dyDescent="0.25">
      <c r="A280" s="11" t="s">
        <v>95</v>
      </c>
      <c r="B280" s="9" t="s">
        <v>96</v>
      </c>
      <c r="C280" s="9" t="s">
        <v>97</v>
      </c>
      <c r="D280" s="9" t="s">
        <v>98</v>
      </c>
      <c r="E280" s="9" t="s">
        <v>99</v>
      </c>
      <c r="F280" s="9" t="s">
        <v>55</v>
      </c>
      <c r="G280" s="9" t="s">
        <v>55</v>
      </c>
      <c r="H280" s="9" t="s">
        <v>1934</v>
      </c>
      <c r="I280" s="9" t="s">
        <v>1935</v>
      </c>
      <c r="J280" s="9" t="s">
        <v>1936</v>
      </c>
      <c r="K280" s="9" t="s">
        <v>1937</v>
      </c>
      <c r="L280" s="9" t="s">
        <v>1938</v>
      </c>
      <c r="M280" s="11" t="s">
        <v>1939</v>
      </c>
      <c r="N280" s="9">
        <v>200276</v>
      </c>
      <c r="O280" s="9">
        <v>2</v>
      </c>
      <c r="P280" s="9" t="s">
        <v>1085</v>
      </c>
      <c r="Q280" s="9" t="s">
        <v>6</v>
      </c>
      <c r="R280" s="11" t="s">
        <v>1940</v>
      </c>
      <c r="S280" s="9" t="s">
        <v>64</v>
      </c>
      <c r="T280" s="9" t="s">
        <v>64</v>
      </c>
      <c r="V280" s="9" t="s">
        <v>56</v>
      </c>
      <c r="W280" s="9" t="s">
        <v>4</v>
      </c>
      <c r="X280" s="9">
        <v>442</v>
      </c>
      <c r="Y280" s="9">
        <v>259</v>
      </c>
      <c r="Z280" s="9">
        <v>183</v>
      </c>
      <c r="AA280" s="9" t="s">
        <v>117</v>
      </c>
      <c r="AB280" s="9">
        <v>0</v>
      </c>
      <c r="AC280" s="9" t="s">
        <v>58</v>
      </c>
      <c r="AE280" s="9">
        <v>23</v>
      </c>
      <c r="AF280" s="9">
        <v>203</v>
      </c>
      <c r="AG280" s="9">
        <v>8.83</v>
      </c>
      <c r="AH280" s="9">
        <v>7.74</v>
      </c>
      <c r="AI280" s="9">
        <v>442</v>
      </c>
      <c r="AK280" s="11" t="s">
        <v>108</v>
      </c>
      <c r="AL280" s="11" t="s">
        <v>108</v>
      </c>
      <c r="AM280" s="9">
        <v>1386907</v>
      </c>
    </row>
    <row r="281" spans="1:39" ht="15" customHeight="1" x14ac:dyDescent="0.25">
      <c r="A281" s="11" t="s">
        <v>95</v>
      </c>
      <c r="B281" s="9" t="s">
        <v>96</v>
      </c>
      <c r="C281" s="9" t="s">
        <v>97</v>
      </c>
      <c r="D281" s="9" t="s">
        <v>98</v>
      </c>
      <c r="E281" s="9" t="s">
        <v>99</v>
      </c>
      <c r="F281" s="9" t="s">
        <v>55</v>
      </c>
      <c r="G281" s="9" t="s">
        <v>55</v>
      </c>
      <c r="H281" s="9" t="s">
        <v>1941</v>
      </c>
      <c r="I281" s="9" t="s">
        <v>1942</v>
      </c>
      <c r="J281" s="9" t="s">
        <v>1943</v>
      </c>
      <c r="K281" s="9" t="s">
        <v>1944</v>
      </c>
      <c r="L281" s="9" t="s">
        <v>1945</v>
      </c>
      <c r="M281" s="11" t="s">
        <v>1946</v>
      </c>
      <c r="N281" s="9">
        <v>200277</v>
      </c>
      <c r="O281" s="9">
        <v>2</v>
      </c>
      <c r="P281" s="9" t="s">
        <v>1085</v>
      </c>
      <c r="Q281" s="9" t="s">
        <v>7</v>
      </c>
      <c r="R281" s="11" t="s">
        <v>1947</v>
      </c>
      <c r="S281" s="9" t="s">
        <v>207</v>
      </c>
      <c r="T281" s="9" t="s">
        <v>207</v>
      </c>
      <c r="V281" s="9" t="s">
        <v>56</v>
      </c>
      <c r="W281" s="9" t="s">
        <v>4</v>
      </c>
      <c r="X281" s="9">
        <v>392</v>
      </c>
      <c r="Y281" s="9">
        <v>216</v>
      </c>
      <c r="Z281" s="9">
        <v>176</v>
      </c>
      <c r="AA281" s="9" t="s">
        <v>71</v>
      </c>
      <c r="AB281" s="9">
        <v>0</v>
      </c>
      <c r="AC281" s="9" t="s">
        <v>58</v>
      </c>
      <c r="AE281" s="9">
        <v>23</v>
      </c>
      <c r="AF281" s="9">
        <v>180</v>
      </c>
      <c r="AG281" s="9">
        <v>7.83</v>
      </c>
      <c r="AH281" s="9">
        <v>6.86</v>
      </c>
      <c r="AI281" s="9">
        <v>392</v>
      </c>
      <c r="AK281" s="11" t="s">
        <v>108</v>
      </c>
      <c r="AL281" s="11" t="s">
        <v>108</v>
      </c>
      <c r="AM281" s="9">
        <v>1386908</v>
      </c>
    </row>
    <row r="282" spans="1:39" ht="15" customHeight="1" x14ac:dyDescent="0.25">
      <c r="A282" s="11" t="s">
        <v>95</v>
      </c>
      <c r="B282" s="9" t="s">
        <v>96</v>
      </c>
      <c r="C282" s="9" t="s">
        <v>97</v>
      </c>
      <c r="D282" s="9" t="s">
        <v>98</v>
      </c>
      <c r="E282" s="9" t="s">
        <v>99</v>
      </c>
      <c r="F282" s="9" t="s">
        <v>55</v>
      </c>
      <c r="G282" s="9" t="s">
        <v>55</v>
      </c>
      <c r="H282" s="9" t="s">
        <v>1948</v>
      </c>
      <c r="I282" s="9" t="s">
        <v>1949</v>
      </c>
      <c r="J282" s="9" t="s">
        <v>1778</v>
      </c>
      <c r="K282" s="9" t="s">
        <v>1950</v>
      </c>
      <c r="L282" s="9" t="s">
        <v>1951</v>
      </c>
      <c r="M282" s="11" t="s">
        <v>1952</v>
      </c>
      <c r="N282" s="9">
        <v>200278</v>
      </c>
      <c r="O282" s="9">
        <v>2</v>
      </c>
      <c r="P282" s="9" t="s">
        <v>1085</v>
      </c>
      <c r="Q282" s="9" t="s">
        <v>6</v>
      </c>
      <c r="R282" s="11" t="s">
        <v>1953</v>
      </c>
      <c r="S282" s="9" t="s">
        <v>64</v>
      </c>
      <c r="T282" s="9" t="s">
        <v>64</v>
      </c>
      <c r="V282" s="9" t="s">
        <v>56</v>
      </c>
      <c r="W282" s="9" t="s">
        <v>4</v>
      </c>
      <c r="X282" s="9">
        <v>442</v>
      </c>
      <c r="Y282" s="9">
        <v>256</v>
      </c>
      <c r="Z282" s="9">
        <v>186</v>
      </c>
      <c r="AA282" s="9" t="s">
        <v>117</v>
      </c>
      <c r="AB282" s="9">
        <v>0</v>
      </c>
      <c r="AC282" s="9" t="s">
        <v>58</v>
      </c>
      <c r="AE282" s="9">
        <v>23</v>
      </c>
      <c r="AF282" s="9">
        <v>203</v>
      </c>
      <c r="AG282" s="9">
        <v>8.83</v>
      </c>
      <c r="AH282" s="9">
        <v>8.14</v>
      </c>
      <c r="AI282" s="9">
        <v>442</v>
      </c>
      <c r="AK282" s="11" t="s">
        <v>108</v>
      </c>
      <c r="AL282" s="11" t="s">
        <v>108</v>
      </c>
      <c r="AM282" s="9">
        <v>1386909</v>
      </c>
    </row>
    <row r="283" spans="1:39" ht="15" customHeight="1" x14ac:dyDescent="0.25">
      <c r="A283" s="11" t="s">
        <v>95</v>
      </c>
      <c r="B283" s="9" t="s">
        <v>96</v>
      </c>
      <c r="C283" s="9" t="s">
        <v>97</v>
      </c>
      <c r="D283" s="9" t="s">
        <v>98</v>
      </c>
      <c r="E283" s="9" t="s">
        <v>99</v>
      </c>
      <c r="F283" s="9" t="s">
        <v>55</v>
      </c>
      <c r="G283" s="9" t="s">
        <v>55</v>
      </c>
      <c r="H283" s="9" t="s">
        <v>1954</v>
      </c>
      <c r="I283" s="9" t="s">
        <v>1955</v>
      </c>
      <c r="J283" s="9" t="s">
        <v>1956</v>
      </c>
      <c r="K283" s="9" t="s">
        <v>1957</v>
      </c>
      <c r="L283" s="9" t="s">
        <v>1958</v>
      </c>
      <c r="M283" s="11" t="s">
        <v>1959</v>
      </c>
      <c r="N283" s="9">
        <v>200279</v>
      </c>
      <c r="O283" s="9">
        <v>2</v>
      </c>
      <c r="P283" s="9" t="s">
        <v>1085</v>
      </c>
      <c r="Q283" s="9" t="s">
        <v>6</v>
      </c>
      <c r="R283" s="11" t="s">
        <v>1960</v>
      </c>
      <c r="S283" s="9" t="s">
        <v>152</v>
      </c>
      <c r="T283" s="9" t="s">
        <v>152</v>
      </c>
      <c r="V283" s="9" t="s">
        <v>56</v>
      </c>
      <c r="W283" s="9" t="s">
        <v>4</v>
      </c>
      <c r="X283" s="9">
        <v>359</v>
      </c>
      <c r="Y283" s="9">
        <v>200</v>
      </c>
      <c r="Z283" s="9">
        <v>159</v>
      </c>
      <c r="AA283" s="9" t="s">
        <v>71</v>
      </c>
      <c r="AB283" s="9">
        <v>0</v>
      </c>
      <c r="AC283" s="9" t="s">
        <v>58</v>
      </c>
      <c r="AE283" s="9">
        <v>23</v>
      </c>
      <c r="AF283" s="9">
        <v>161</v>
      </c>
      <c r="AG283" s="9">
        <v>7</v>
      </c>
      <c r="AH283" s="9">
        <v>6.36</v>
      </c>
      <c r="AI283" s="9">
        <v>359</v>
      </c>
      <c r="AK283" s="11" t="s">
        <v>108</v>
      </c>
      <c r="AL283" s="11" t="s">
        <v>108</v>
      </c>
      <c r="AM283" s="9">
        <v>1386910</v>
      </c>
    </row>
    <row r="284" spans="1:39" ht="15" customHeight="1" x14ac:dyDescent="0.25">
      <c r="A284" s="11" t="s">
        <v>95</v>
      </c>
      <c r="B284" s="9" t="s">
        <v>96</v>
      </c>
      <c r="C284" s="9" t="s">
        <v>97</v>
      </c>
      <c r="D284" s="9" t="s">
        <v>98</v>
      </c>
      <c r="E284" s="9" t="s">
        <v>99</v>
      </c>
      <c r="F284" s="9" t="s">
        <v>55</v>
      </c>
      <c r="G284" s="9" t="s">
        <v>55</v>
      </c>
      <c r="H284" s="9" t="s">
        <v>1961</v>
      </c>
      <c r="I284" s="9" t="s">
        <v>1962</v>
      </c>
      <c r="J284" s="9" t="s">
        <v>505</v>
      </c>
      <c r="K284" s="9" t="s">
        <v>1963</v>
      </c>
      <c r="L284" s="9" t="s">
        <v>1964</v>
      </c>
      <c r="M284" s="11" t="s">
        <v>1965</v>
      </c>
      <c r="N284" s="9">
        <v>200280</v>
      </c>
      <c r="O284" s="9">
        <v>2</v>
      </c>
      <c r="P284" s="9" t="s">
        <v>1085</v>
      </c>
      <c r="Q284" s="9" t="s">
        <v>7</v>
      </c>
      <c r="R284" s="11" t="s">
        <v>1966</v>
      </c>
      <c r="S284" s="9" t="s">
        <v>116</v>
      </c>
      <c r="T284" s="9" t="s">
        <v>116</v>
      </c>
      <c r="V284" s="9" t="s">
        <v>56</v>
      </c>
      <c r="W284" s="9" t="s">
        <v>4</v>
      </c>
      <c r="X284" s="9">
        <v>499</v>
      </c>
      <c r="Y284" s="9">
        <v>294</v>
      </c>
      <c r="Z284" s="9">
        <v>205</v>
      </c>
      <c r="AA284" s="9" t="s">
        <v>185</v>
      </c>
      <c r="AB284" s="9">
        <v>0</v>
      </c>
      <c r="AC284" s="9" t="s">
        <v>58</v>
      </c>
      <c r="AE284" s="9">
        <v>23</v>
      </c>
      <c r="AF284" s="9">
        <v>224</v>
      </c>
      <c r="AG284" s="9">
        <v>9.74</v>
      </c>
      <c r="AH284" s="9">
        <v>9.33</v>
      </c>
      <c r="AI284" s="9">
        <v>499</v>
      </c>
      <c r="AK284" s="11" t="s">
        <v>108</v>
      </c>
      <c r="AL284" s="11" t="s">
        <v>108</v>
      </c>
      <c r="AM284" s="9">
        <v>1386911</v>
      </c>
    </row>
    <row r="285" spans="1:39" ht="15" customHeight="1" x14ac:dyDescent="0.25">
      <c r="A285" s="11" t="s">
        <v>95</v>
      </c>
      <c r="B285" s="9" t="s">
        <v>96</v>
      </c>
      <c r="C285" s="9" t="s">
        <v>97</v>
      </c>
      <c r="D285" s="9" t="s">
        <v>98</v>
      </c>
      <c r="E285" s="9" t="s">
        <v>99</v>
      </c>
      <c r="F285" s="9" t="s">
        <v>55</v>
      </c>
      <c r="G285" s="9" t="s">
        <v>55</v>
      </c>
      <c r="H285" s="9" t="s">
        <v>1967</v>
      </c>
      <c r="I285" s="9" t="s">
        <v>1968</v>
      </c>
      <c r="J285" s="9" t="s">
        <v>1969</v>
      </c>
      <c r="K285" s="9" t="s">
        <v>1970</v>
      </c>
      <c r="L285" s="9" t="s">
        <v>1971</v>
      </c>
      <c r="M285" s="11" t="s">
        <v>1972</v>
      </c>
      <c r="N285" s="9">
        <v>200281</v>
      </c>
      <c r="O285" s="9">
        <v>2</v>
      </c>
      <c r="P285" s="9" t="s">
        <v>1085</v>
      </c>
      <c r="Q285" s="9" t="s">
        <v>6</v>
      </c>
      <c r="R285" s="11" t="s">
        <v>1973</v>
      </c>
      <c r="S285" s="9" t="s">
        <v>64</v>
      </c>
      <c r="T285" s="9" t="s">
        <v>64</v>
      </c>
      <c r="V285" s="9" t="s">
        <v>56</v>
      </c>
      <c r="W285" s="9" t="s">
        <v>4</v>
      </c>
      <c r="X285" s="9">
        <v>393</v>
      </c>
      <c r="Y285" s="9">
        <v>225</v>
      </c>
      <c r="Z285" s="9">
        <v>168</v>
      </c>
      <c r="AA285" s="9" t="s">
        <v>71</v>
      </c>
      <c r="AB285" s="9">
        <v>0</v>
      </c>
      <c r="AC285" s="9" t="s">
        <v>58</v>
      </c>
      <c r="AE285" s="9">
        <v>23</v>
      </c>
      <c r="AF285" s="9">
        <v>182</v>
      </c>
      <c r="AG285" s="9">
        <v>7.91</v>
      </c>
      <c r="AH285" s="9">
        <v>7.24</v>
      </c>
      <c r="AI285" s="9">
        <v>393</v>
      </c>
      <c r="AK285" s="11" t="s">
        <v>108</v>
      </c>
      <c r="AL285" s="11" t="s">
        <v>108</v>
      </c>
      <c r="AM285" s="9">
        <v>1386878</v>
      </c>
    </row>
    <row r="286" spans="1:39" ht="15" customHeight="1" x14ac:dyDescent="0.25">
      <c r="A286" s="11" t="s">
        <v>95</v>
      </c>
      <c r="B286" s="9" t="s">
        <v>96</v>
      </c>
      <c r="C286" s="9" t="s">
        <v>97</v>
      </c>
      <c r="D286" s="9" t="s">
        <v>98</v>
      </c>
      <c r="E286" s="9" t="s">
        <v>99</v>
      </c>
      <c r="F286" s="9" t="s">
        <v>55</v>
      </c>
      <c r="G286" s="9" t="s">
        <v>55</v>
      </c>
      <c r="H286" s="9" t="s">
        <v>1974</v>
      </c>
      <c r="I286" s="9" t="s">
        <v>1975</v>
      </c>
      <c r="J286" s="9" t="s">
        <v>963</v>
      </c>
      <c r="K286" s="9" t="s">
        <v>1976</v>
      </c>
      <c r="L286" s="9" t="s">
        <v>1977</v>
      </c>
      <c r="M286" s="11" t="s">
        <v>1978</v>
      </c>
      <c r="N286" s="9">
        <v>200282</v>
      </c>
      <c r="O286" s="9">
        <v>2</v>
      </c>
      <c r="P286" s="9" t="s">
        <v>1085</v>
      </c>
      <c r="Q286" s="9" t="s">
        <v>6</v>
      </c>
      <c r="R286" s="11" t="s">
        <v>1979</v>
      </c>
      <c r="S286" s="9" t="s">
        <v>152</v>
      </c>
      <c r="T286" s="9" t="s">
        <v>64</v>
      </c>
      <c r="V286" s="9" t="s">
        <v>56</v>
      </c>
      <c r="W286" s="9" t="s">
        <v>4</v>
      </c>
      <c r="X286" s="9">
        <v>399</v>
      </c>
      <c r="Y286" s="9">
        <v>225</v>
      </c>
      <c r="Z286" s="9">
        <v>174</v>
      </c>
      <c r="AA286" s="9" t="s">
        <v>71</v>
      </c>
      <c r="AB286" s="9">
        <v>0</v>
      </c>
      <c r="AC286" s="9" t="s">
        <v>58</v>
      </c>
      <c r="AE286" s="9">
        <v>23</v>
      </c>
      <c r="AF286" s="9">
        <v>182</v>
      </c>
      <c r="AG286" s="9">
        <v>7.91</v>
      </c>
      <c r="AH286" s="9">
        <v>6.68</v>
      </c>
      <c r="AI286" s="9">
        <v>399</v>
      </c>
      <c r="AK286" s="11" t="s">
        <v>108</v>
      </c>
      <c r="AL286" s="11" t="s">
        <v>108</v>
      </c>
      <c r="AM286" s="9">
        <v>1386879</v>
      </c>
    </row>
    <row r="287" spans="1:39" ht="15" customHeight="1" x14ac:dyDescent="0.25">
      <c r="A287" s="11" t="s">
        <v>95</v>
      </c>
      <c r="B287" s="9" t="s">
        <v>96</v>
      </c>
      <c r="C287" s="9" t="s">
        <v>97</v>
      </c>
      <c r="D287" s="9" t="s">
        <v>98</v>
      </c>
      <c r="E287" s="9" t="s">
        <v>99</v>
      </c>
      <c r="F287" s="9" t="s">
        <v>55</v>
      </c>
      <c r="G287" s="9" t="s">
        <v>55</v>
      </c>
      <c r="H287" s="9" t="s">
        <v>1980</v>
      </c>
      <c r="I287" s="9" t="s">
        <v>1981</v>
      </c>
      <c r="J287" s="9" t="s">
        <v>1982</v>
      </c>
      <c r="K287" s="9" t="s">
        <v>1983</v>
      </c>
      <c r="L287" s="9" t="s">
        <v>1984</v>
      </c>
      <c r="M287" s="11" t="s">
        <v>1985</v>
      </c>
      <c r="N287" s="9">
        <v>200283</v>
      </c>
      <c r="O287" s="9">
        <v>2</v>
      </c>
      <c r="P287" s="9" t="s">
        <v>1085</v>
      </c>
      <c r="Q287" s="9" t="s">
        <v>6</v>
      </c>
      <c r="R287" s="11" t="s">
        <v>1986</v>
      </c>
      <c r="S287" s="9" t="s">
        <v>64</v>
      </c>
      <c r="T287" s="9" t="s">
        <v>64</v>
      </c>
      <c r="V287" s="9" t="s">
        <v>56</v>
      </c>
      <c r="W287" s="9" t="s">
        <v>4</v>
      </c>
      <c r="X287" s="9">
        <v>446</v>
      </c>
      <c r="Y287" s="9">
        <v>257</v>
      </c>
      <c r="Z287" s="9">
        <v>189</v>
      </c>
      <c r="AA287" s="9" t="s">
        <v>117</v>
      </c>
      <c r="AB287" s="9">
        <v>0</v>
      </c>
      <c r="AC287" s="9" t="s">
        <v>58</v>
      </c>
      <c r="AE287" s="9">
        <v>23</v>
      </c>
      <c r="AF287" s="9">
        <v>198</v>
      </c>
      <c r="AG287" s="9">
        <v>8.61</v>
      </c>
      <c r="AH287" s="9">
        <v>7.34</v>
      </c>
      <c r="AI287" s="9">
        <v>446</v>
      </c>
      <c r="AK287" s="11" t="s">
        <v>108</v>
      </c>
      <c r="AL287" s="11" t="s">
        <v>108</v>
      </c>
      <c r="AM287" s="9">
        <v>1386880</v>
      </c>
    </row>
    <row r="288" spans="1:39" ht="15" customHeight="1" x14ac:dyDescent="0.25">
      <c r="A288" s="11" t="s">
        <v>95</v>
      </c>
      <c r="B288" s="9" t="s">
        <v>96</v>
      </c>
      <c r="C288" s="9" t="s">
        <v>97</v>
      </c>
      <c r="D288" s="9" t="s">
        <v>98</v>
      </c>
      <c r="E288" s="9" t="s">
        <v>99</v>
      </c>
      <c r="F288" s="9" t="s">
        <v>55</v>
      </c>
      <c r="G288" s="9" t="s">
        <v>55</v>
      </c>
      <c r="H288" s="9" t="s">
        <v>1987</v>
      </c>
      <c r="I288" s="9" t="s">
        <v>1988</v>
      </c>
      <c r="J288" s="9" t="s">
        <v>1606</v>
      </c>
      <c r="K288" s="9" t="s">
        <v>1989</v>
      </c>
      <c r="L288" s="9" t="s">
        <v>1990</v>
      </c>
      <c r="M288" s="11" t="s">
        <v>1991</v>
      </c>
      <c r="N288" s="9">
        <v>200284</v>
      </c>
      <c r="O288" s="9">
        <v>2</v>
      </c>
      <c r="P288" s="9" t="s">
        <v>1085</v>
      </c>
      <c r="Q288" s="9" t="s">
        <v>6</v>
      </c>
      <c r="R288" s="11" t="s">
        <v>1992</v>
      </c>
      <c r="S288" s="9" t="s">
        <v>207</v>
      </c>
      <c r="T288" s="9" t="s">
        <v>207</v>
      </c>
      <c r="V288" s="9" t="s">
        <v>56</v>
      </c>
      <c r="W288" s="9" t="s">
        <v>4</v>
      </c>
      <c r="X288" s="9">
        <v>311</v>
      </c>
      <c r="Y288" s="9">
        <v>164</v>
      </c>
      <c r="Z288" s="9">
        <v>147</v>
      </c>
      <c r="AA288" s="9" t="s">
        <v>74</v>
      </c>
      <c r="AB288" s="9">
        <v>0</v>
      </c>
      <c r="AC288" s="9" t="s">
        <v>58</v>
      </c>
      <c r="AE288" s="9">
        <v>23</v>
      </c>
      <c r="AF288" s="9">
        <v>145</v>
      </c>
      <c r="AG288" s="9">
        <v>6.3</v>
      </c>
      <c r="AH288" s="9">
        <v>5.82</v>
      </c>
      <c r="AI288" s="9">
        <v>311</v>
      </c>
      <c r="AK288" s="11" t="s">
        <v>108</v>
      </c>
      <c r="AL288" s="11" t="s">
        <v>108</v>
      </c>
      <c r="AM288" s="9">
        <v>1386881</v>
      </c>
    </row>
    <row r="289" spans="1:39" ht="15" customHeight="1" x14ac:dyDescent="0.25">
      <c r="A289" s="11" t="s">
        <v>95</v>
      </c>
      <c r="B289" s="9" t="s">
        <v>96</v>
      </c>
      <c r="C289" s="9" t="s">
        <v>97</v>
      </c>
      <c r="D289" s="9" t="s">
        <v>98</v>
      </c>
      <c r="E289" s="9" t="s">
        <v>99</v>
      </c>
      <c r="F289" s="9" t="s">
        <v>55</v>
      </c>
      <c r="G289" s="9" t="s">
        <v>55</v>
      </c>
      <c r="H289" s="9" t="s">
        <v>1993</v>
      </c>
      <c r="I289" s="9" t="s">
        <v>1994</v>
      </c>
      <c r="J289" s="9" t="s">
        <v>1995</v>
      </c>
      <c r="K289" s="9" t="s">
        <v>1996</v>
      </c>
      <c r="L289" s="9" t="s">
        <v>1997</v>
      </c>
      <c r="M289" s="11" t="s">
        <v>1998</v>
      </c>
      <c r="N289" s="9">
        <v>200285</v>
      </c>
      <c r="O289" s="9">
        <v>2</v>
      </c>
      <c r="P289" s="9" t="s">
        <v>1085</v>
      </c>
      <c r="Q289" s="9" t="s">
        <v>6</v>
      </c>
      <c r="R289" s="11" t="s">
        <v>1999</v>
      </c>
      <c r="S289" s="9" t="s">
        <v>64</v>
      </c>
      <c r="T289" s="9" t="s">
        <v>64</v>
      </c>
      <c r="V289" s="9" t="s">
        <v>56</v>
      </c>
      <c r="W289" s="9" t="s">
        <v>4</v>
      </c>
      <c r="X289" s="9">
        <v>466</v>
      </c>
      <c r="Y289" s="9">
        <v>274</v>
      </c>
      <c r="Z289" s="9">
        <v>192</v>
      </c>
      <c r="AA289" s="9" t="s">
        <v>185</v>
      </c>
      <c r="AB289" s="9">
        <v>0</v>
      </c>
      <c r="AC289" s="9" t="s">
        <v>58</v>
      </c>
      <c r="AE289" s="9">
        <v>23</v>
      </c>
      <c r="AF289" s="9">
        <v>212</v>
      </c>
      <c r="AG289" s="9">
        <v>9.2200000000000006</v>
      </c>
      <c r="AH289" s="9">
        <v>7.96</v>
      </c>
      <c r="AI289" s="9">
        <v>466</v>
      </c>
      <c r="AK289" s="11" t="s">
        <v>108</v>
      </c>
      <c r="AL289" s="11" t="s">
        <v>108</v>
      </c>
      <c r="AM289" s="9">
        <v>1386882</v>
      </c>
    </row>
    <row r="290" spans="1:39" ht="15" customHeight="1" x14ac:dyDescent="0.25">
      <c r="A290" s="11" t="s">
        <v>95</v>
      </c>
      <c r="B290" s="9" t="s">
        <v>96</v>
      </c>
      <c r="C290" s="9" t="s">
        <v>97</v>
      </c>
      <c r="D290" s="9" t="s">
        <v>98</v>
      </c>
      <c r="E290" s="9" t="s">
        <v>99</v>
      </c>
      <c r="F290" s="9" t="s">
        <v>55</v>
      </c>
      <c r="G290" s="9" t="s">
        <v>55</v>
      </c>
      <c r="H290" s="9" t="s">
        <v>2000</v>
      </c>
      <c r="I290" s="9" t="s">
        <v>2001</v>
      </c>
      <c r="J290" s="9" t="s">
        <v>2002</v>
      </c>
      <c r="K290" s="9" t="s">
        <v>2003</v>
      </c>
      <c r="L290" s="9" t="s">
        <v>2004</v>
      </c>
      <c r="M290" s="11" t="s">
        <v>2005</v>
      </c>
      <c r="N290" s="9">
        <v>200286</v>
      </c>
      <c r="O290" s="9">
        <v>2</v>
      </c>
      <c r="P290" s="9" t="s">
        <v>1085</v>
      </c>
      <c r="Q290" s="9" t="s">
        <v>6</v>
      </c>
      <c r="R290" s="11" t="s">
        <v>2006</v>
      </c>
      <c r="S290" s="9" t="s">
        <v>64</v>
      </c>
      <c r="T290" s="9" t="s">
        <v>64</v>
      </c>
      <c r="V290" s="9" t="s">
        <v>56</v>
      </c>
      <c r="W290" s="9" t="s">
        <v>4</v>
      </c>
      <c r="X290" s="9">
        <v>452</v>
      </c>
      <c r="Y290" s="9">
        <v>262</v>
      </c>
      <c r="Z290" s="9">
        <v>190</v>
      </c>
      <c r="AA290" s="9" t="s">
        <v>117</v>
      </c>
      <c r="AB290" s="9">
        <v>0</v>
      </c>
      <c r="AC290" s="9" t="s">
        <v>58</v>
      </c>
      <c r="AE290" s="9">
        <v>23</v>
      </c>
      <c r="AF290" s="9">
        <v>203</v>
      </c>
      <c r="AG290" s="9">
        <v>8.83</v>
      </c>
      <c r="AH290" s="9">
        <v>7.79</v>
      </c>
      <c r="AI290" s="9">
        <v>452</v>
      </c>
      <c r="AK290" s="11" t="s">
        <v>108</v>
      </c>
      <c r="AL290" s="11" t="s">
        <v>108</v>
      </c>
      <c r="AM290" s="9">
        <v>1386883</v>
      </c>
    </row>
    <row r="291" spans="1:39" ht="15" customHeight="1" x14ac:dyDescent="0.25">
      <c r="A291" s="11" t="s">
        <v>95</v>
      </c>
      <c r="B291" s="9" t="s">
        <v>96</v>
      </c>
      <c r="C291" s="9" t="s">
        <v>97</v>
      </c>
      <c r="D291" s="9" t="s">
        <v>98</v>
      </c>
      <c r="E291" s="9" t="s">
        <v>99</v>
      </c>
      <c r="F291" s="9" t="s">
        <v>55</v>
      </c>
      <c r="G291" s="9" t="s">
        <v>55</v>
      </c>
      <c r="H291" s="9" t="s">
        <v>2007</v>
      </c>
      <c r="I291" s="9" t="s">
        <v>2008</v>
      </c>
      <c r="J291" s="9" t="s">
        <v>2009</v>
      </c>
      <c r="K291" s="9" t="s">
        <v>2010</v>
      </c>
      <c r="L291" s="9" t="s">
        <v>2011</v>
      </c>
      <c r="M291" s="11" t="s">
        <v>2012</v>
      </c>
      <c r="N291" s="9">
        <v>200287</v>
      </c>
      <c r="O291" s="9">
        <v>2</v>
      </c>
      <c r="P291" s="9" t="s">
        <v>1085</v>
      </c>
      <c r="Q291" s="9" t="s">
        <v>7</v>
      </c>
      <c r="R291" s="11" t="s">
        <v>2013</v>
      </c>
      <c r="S291" s="9" t="s">
        <v>64</v>
      </c>
      <c r="T291" s="9" t="s">
        <v>64</v>
      </c>
      <c r="V291" s="9" t="s">
        <v>56</v>
      </c>
      <c r="W291" s="9" t="s">
        <v>4</v>
      </c>
      <c r="X291" s="9">
        <v>430</v>
      </c>
      <c r="Y291" s="9">
        <v>244</v>
      </c>
      <c r="Z291" s="9">
        <v>186</v>
      </c>
      <c r="AA291" s="9" t="s">
        <v>117</v>
      </c>
      <c r="AB291" s="9">
        <v>0</v>
      </c>
      <c r="AC291" s="9" t="s">
        <v>58</v>
      </c>
      <c r="AE291" s="9">
        <v>23</v>
      </c>
      <c r="AF291" s="9">
        <v>201</v>
      </c>
      <c r="AG291" s="9">
        <v>8.74</v>
      </c>
      <c r="AH291" s="9">
        <v>7.17</v>
      </c>
      <c r="AI291" s="9">
        <v>430</v>
      </c>
      <c r="AK291" s="11" t="s">
        <v>108</v>
      </c>
      <c r="AL291" s="11" t="s">
        <v>108</v>
      </c>
      <c r="AM291" s="9">
        <v>1386884</v>
      </c>
    </row>
    <row r="292" spans="1:39" ht="15" customHeight="1" x14ac:dyDescent="0.25">
      <c r="A292" s="11" t="s">
        <v>95</v>
      </c>
      <c r="B292" s="9" t="s">
        <v>96</v>
      </c>
      <c r="C292" s="9" t="s">
        <v>97</v>
      </c>
      <c r="D292" s="9" t="s">
        <v>98</v>
      </c>
      <c r="E292" s="9" t="s">
        <v>99</v>
      </c>
      <c r="F292" s="9" t="s">
        <v>55</v>
      </c>
      <c r="G292" s="9" t="s">
        <v>55</v>
      </c>
      <c r="H292" s="9" t="s">
        <v>2014</v>
      </c>
      <c r="I292" s="9" t="s">
        <v>2015</v>
      </c>
      <c r="J292" s="9" t="s">
        <v>285</v>
      </c>
      <c r="K292" s="9" t="s">
        <v>2016</v>
      </c>
      <c r="L292" s="9" t="s">
        <v>2017</v>
      </c>
      <c r="M292" s="11" t="s">
        <v>2018</v>
      </c>
      <c r="N292" s="9">
        <v>200288</v>
      </c>
      <c r="O292" s="9">
        <v>2</v>
      </c>
      <c r="P292" s="9" t="s">
        <v>1085</v>
      </c>
      <c r="Q292" s="9" t="s">
        <v>6</v>
      </c>
      <c r="R292" s="11" t="s">
        <v>2019</v>
      </c>
      <c r="S292" s="9" t="s">
        <v>64</v>
      </c>
      <c r="T292" s="9" t="s">
        <v>64</v>
      </c>
      <c r="V292" s="9" t="s">
        <v>56</v>
      </c>
      <c r="W292" s="9" t="s">
        <v>4</v>
      </c>
      <c r="X292" s="9">
        <v>487</v>
      </c>
      <c r="Y292" s="9">
        <v>288</v>
      </c>
      <c r="Z292" s="9">
        <v>199</v>
      </c>
      <c r="AA292" s="9" t="s">
        <v>185</v>
      </c>
      <c r="AB292" s="9">
        <v>0</v>
      </c>
      <c r="AC292" s="9" t="s">
        <v>58</v>
      </c>
      <c r="AE292" s="9">
        <v>23</v>
      </c>
      <c r="AF292" s="9">
        <v>224</v>
      </c>
      <c r="AG292" s="9">
        <v>9.74</v>
      </c>
      <c r="AH292" s="9">
        <v>8.61</v>
      </c>
      <c r="AI292" s="9">
        <v>487</v>
      </c>
      <c r="AK292" s="11" t="s">
        <v>108</v>
      </c>
      <c r="AL292" s="11" t="s">
        <v>108</v>
      </c>
      <c r="AM292" s="9">
        <v>1386885</v>
      </c>
    </row>
    <row r="293" spans="1:39" ht="15" customHeight="1" x14ac:dyDescent="0.25">
      <c r="A293" s="11" t="s">
        <v>95</v>
      </c>
      <c r="B293" s="9" t="s">
        <v>96</v>
      </c>
      <c r="C293" s="9" t="s">
        <v>97</v>
      </c>
      <c r="D293" s="9" t="s">
        <v>98</v>
      </c>
      <c r="E293" s="9" t="s">
        <v>99</v>
      </c>
      <c r="F293" s="9" t="s">
        <v>55</v>
      </c>
      <c r="G293" s="9" t="s">
        <v>55</v>
      </c>
      <c r="H293" s="9" t="s">
        <v>2020</v>
      </c>
      <c r="I293" s="9" t="s">
        <v>126</v>
      </c>
      <c r="J293" s="9" t="s">
        <v>2021</v>
      </c>
      <c r="K293" s="9" t="s">
        <v>2022</v>
      </c>
      <c r="L293" s="9" t="s">
        <v>2023</v>
      </c>
      <c r="M293" s="11" t="s">
        <v>2024</v>
      </c>
      <c r="N293" s="9">
        <v>200289</v>
      </c>
      <c r="O293" s="9">
        <v>2</v>
      </c>
      <c r="P293" s="9" t="s">
        <v>1085</v>
      </c>
      <c r="Q293" s="9" t="s">
        <v>6</v>
      </c>
      <c r="R293" s="11" t="s">
        <v>2025</v>
      </c>
      <c r="S293" s="9" t="s">
        <v>1107</v>
      </c>
      <c r="T293" s="9" t="s">
        <v>1107</v>
      </c>
      <c r="V293" s="9" t="s">
        <v>56</v>
      </c>
      <c r="W293" s="9" t="s">
        <v>4</v>
      </c>
      <c r="X293" s="9">
        <v>404</v>
      </c>
      <c r="Y293" s="9">
        <v>226</v>
      </c>
      <c r="Z293" s="9">
        <v>178</v>
      </c>
      <c r="AA293" s="9" t="s">
        <v>117</v>
      </c>
      <c r="AB293" s="9">
        <v>0</v>
      </c>
      <c r="AC293" s="9" t="s">
        <v>58</v>
      </c>
      <c r="AE293" s="9">
        <v>23</v>
      </c>
      <c r="AF293" s="9">
        <v>187</v>
      </c>
      <c r="AG293" s="9">
        <v>8.1300000000000008</v>
      </c>
      <c r="AH293" s="9">
        <v>7.34</v>
      </c>
      <c r="AI293" s="9">
        <v>404</v>
      </c>
      <c r="AK293" s="11" t="s">
        <v>108</v>
      </c>
      <c r="AL293" s="11" t="s">
        <v>108</v>
      </c>
      <c r="AM293" s="9">
        <v>1386826</v>
      </c>
    </row>
    <row r="294" spans="1:39" ht="15" customHeight="1" x14ac:dyDescent="0.25">
      <c r="A294" s="11" t="s">
        <v>95</v>
      </c>
      <c r="B294" s="9" t="s">
        <v>96</v>
      </c>
      <c r="C294" s="9" t="s">
        <v>97</v>
      </c>
      <c r="D294" s="9" t="s">
        <v>98</v>
      </c>
      <c r="E294" s="9" t="s">
        <v>99</v>
      </c>
      <c r="F294" s="9" t="s">
        <v>55</v>
      </c>
      <c r="G294" s="9" t="s">
        <v>55</v>
      </c>
      <c r="H294" s="9" t="s">
        <v>2026</v>
      </c>
      <c r="I294" s="9" t="s">
        <v>2027</v>
      </c>
      <c r="J294" s="9" t="s">
        <v>976</v>
      </c>
      <c r="K294" s="9" t="s">
        <v>2028</v>
      </c>
      <c r="L294" s="9" t="s">
        <v>2029</v>
      </c>
      <c r="M294" s="11" t="s">
        <v>2030</v>
      </c>
      <c r="N294" s="9">
        <v>200290</v>
      </c>
      <c r="O294" s="9">
        <v>2</v>
      </c>
      <c r="P294" s="9" t="s">
        <v>1085</v>
      </c>
      <c r="Q294" s="9" t="s">
        <v>6</v>
      </c>
      <c r="R294" s="11" t="s">
        <v>2031</v>
      </c>
      <c r="S294" s="9" t="s">
        <v>64</v>
      </c>
      <c r="T294" s="9" t="s">
        <v>64</v>
      </c>
      <c r="V294" s="9" t="s">
        <v>56</v>
      </c>
      <c r="W294" s="9" t="s">
        <v>4</v>
      </c>
      <c r="X294" s="9">
        <v>489</v>
      </c>
      <c r="Y294" s="9">
        <v>285</v>
      </c>
      <c r="Z294" s="9">
        <v>204</v>
      </c>
      <c r="AA294" s="9" t="s">
        <v>185</v>
      </c>
      <c r="AB294" s="9">
        <v>0</v>
      </c>
      <c r="AC294" s="9" t="s">
        <v>58</v>
      </c>
      <c r="AE294" s="9">
        <v>23</v>
      </c>
      <c r="AF294" s="9">
        <v>224</v>
      </c>
      <c r="AG294" s="9">
        <v>9.74</v>
      </c>
      <c r="AH294" s="9">
        <v>8.99</v>
      </c>
      <c r="AI294" s="9">
        <v>489</v>
      </c>
      <c r="AK294" s="11" t="s">
        <v>108</v>
      </c>
      <c r="AL294" s="11" t="s">
        <v>108</v>
      </c>
      <c r="AM294" s="9">
        <v>1386827</v>
      </c>
    </row>
    <row r="295" spans="1:39" ht="15" customHeight="1" x14ac:dyDescent="0.25">
      <c r="A295" s="11" t="s">
        <v>95</v>
      </c>
      <c r="B295" s="9" t="s">
        <v>96</v>
      </c>
      <c r="C295" s="9" t="s">
        <v>97</v>
      </c>
      <c r="D295" s="9" t="s">
        <v>98</v>
      </c>
      <c r="E295" s="9" t="s">
        <v>99</v>
      </c>
      <c r="F295" s="9" t="s">
        <v>55</v>
      </c>
      <c r="G295" s="9" t="s">
        <v>55</v>
      </c>
      <c r="H295" s="9" t="s">
        <v>2032</v>
      </c>
      <c r="I295" s="9" t="s">
        <v>2033</v>
      </c>
      <c r="J295" s="9" t="s">
        <v>350</v>
      </c>
      <c r="K295" s="12" t="s">
        <v>2034</v>
      </c>
      <c r="L295" s="12" t="s">
        <v>2035</v>
      </c>
      <c r="M295" s="11" t="s">
        <v>2036</v>
      </c>
      <c r="N295" s="9">
        <v>200291</v>
      </c>
      <c r="O295" s="9">
        <v>2</v>
      </c>
      <c r="P295" s="9" t="s">
        <v>1085</v>
      </c>
      <c r="Q295" s="9" t="s">
        <v>6</v>
      </c>
      <c r="R295" s="11" t="s">
        <v>2037</v>
      </c>
      <c r="S295" s="9" t="s">
        <v>64</v>
      </c>
      <c r="T295" s="9" t="s">
        <v>64</v>
      </c>
      <c r="V295" s="9" t="s">
        <v>56</v>
      </c>
      <c r="W295" s="9" t="s">
        <v>4</v>
      </c>
      <c r="X295" s="9">
        <v>533</v>
      </c>
      <c r="Y295" s="9">
        <v>316</v>
      </c>
      <c r="Z295" s="9">
        <v>217</v>
      </c>
      <c r="AA295" s="9" t="s">
        <v>185</v>
      </c>
      <c r="AB295" s="9">
        <v>0</v>
      </c>
      <c r="AC295" s="9" t="s">
        <v>58</v>
      </c>
      <c r="AE295" s="9">
        <v>23</v>
      </c>
      <c r="AF295" s="9">
        <v>228</v>
      </c>
      <c r="AG295" s="9">
        <v>9.91</v>
      </c>
      <c r="AH295" s="9">
        <v>9.74</v>
      </c>
      <c r="AI295" s="9">
        <v>533</v>
      </c>
      <c r="AK295" s="11" t="s">
        <v>108</v>
      </c>
      <c r="AL295" s="11" t="s">
        <v>108</v>
      </c>
      <c r="AM295" s="9">
        <v>1386828</v>
      </c>
    </row>
    <row r="296" spans="1:39" ht="15" customHeight="1" x14ac:dyDescent="0.25">
      <c r="A296" s="11" t="s">
        <v>95</v>
      </c>
      <c r="B296" s="9" t="s">
        <v>96</v>
      </c>
      <c r="C296" s="9" t="s">
        <v>97</v>
      </c>
      <c r="D296" s="9" t="s">
        <v>98</v>
      </c>
      <c r="E296" s="9" t="s">
        <v>99</v>
      </c>
      <c r="F296" s="9" t="s">
        <v>55</v>
      </c>
      <c r="G296" s="9" t="s">
        <v>55</v>
      </c>
      <c r="H296" s="9" t="s">
        <v>2038</v>
      </c>
      <c r="I296" s="9" t="s">
        <v>2039</v>
      </c>
      <c r="J296" s="9" t="s">
        <v>2040</v>
      </c>
      <c r="K296" s="9" t="s">
        <v>2041</v>
      </c>
      <c r="L296" s="9" t="s">
        <v>2042</v>
      </c>
      <c r="M296" s="11" t="s">
        <v>2043</v>
      </c>
      <c r="N296" s="9">
        <v>200292</v>
      </c>
      <c r="O296" s="9">
        <v>2</v>
      </c>
      <c r="P296" s="9" t="s">
        <v>1085</v>
      </c>
      <c r="Q296" s="9" t="s">
        <v>7</v>
      </c>
      <c r="R296" s="11" t="s">
        <v>2044</v>
      </c>
      <c r="S296" s="9" t="s">
        <v>116</v>
      </c>
      <c r="T296" s="9" t="s">
        <v>116</v>
      </c>
      <c r="V296" s="9" t="s">
        <v>56</v>
      </c>
      <c r="W296" s="9" t="s">
        <v>4</v>
      </c>
      <c r="X296" s="9">
        <v>442</v>
      </c>
      <c r="Y296" s="9">
        <v>253</v>
      </c>
      <c r="Z296" s="9">
        <v>189</v>
      </c>
      <c r="AA296" s="9" t="s">
        <v>117</v>
      </c>
      <c r="AB296" s="9">
        <v>0</v>
      </c>
      <c r="AC296" s="9" t="s">
        <v>58</v>
      </c>
      <c r="AE296" s="9">
        <v>23</v>
      </c>
      <c r="AF296" s="9">
        <v>196</v>
      </c>
      <c r="AG296" s="9">
        <v>8.52</v>
      </c>
      <c r="AH296" s="9">
        <v>6.84</v>
      </c>
      <c r="AI296" s="9">
        <v>442</v>
      </c>
      <c r="AK296" s="11" t="s">
        <v>108</v>
      </c>
      <c r="AL296" s="11" t="s">
        <v>108</v>
      </c>
      <c r="AM296" s="9">
        <v>1386829</v>
      </c>
    </row>
    <row r="297" spans="1:39" ht="15" customHeight="1" x14ac:dyDescent="0.25">
      <c r="A297" s="11" t="s">
        <v>95</v>
      </c>
      <c r="B297" s="9" t="s">
        <v>96</v>
      </c>
      <c r="C297" s="9" t="s">
        <v>97</v>
      </c>
      <c r="D297" s="9" t="s">
        <v>98</v>
      </c>
      <c r="E297" s="9" t="s">
        <v>99</v>
      </c>
      <c r="F297" s="9" t="s">
        <v>55</v>
      </c>
      <c r="G297" s="9" t="s">
        <v>55</v>
      </c>
      <c r="H297" s="9" t="s">
        <v>2045</v>
      </c>
      <c r="I297" s="9" t="s">
        <v>2046</v>
      </c>
      <c r="J297" s="9" t="s">
        <v>2047</v>
      </c>
      <c r="K297" s="9" t="s">
        <v>2048</v>
      </c>
      <c r="L297" s="9" t="s">
        <v>2049</v>
      </c>
      <c r="M297" s="11" t="s">
        <v>2050</v>
      </c>
      <c r="N297" s="9">
        <v>200293</v>
      </c>
      <c r="O297" s="9">
        <v>2</v>
      </c>
      <c r="P297" s="9" t="s">
        <v>1085</v>
      </c>
      <c r="Q297" s="9" t="s">
        <v>6</v>
      </c>
      <c r="R297" s="11" t="s">
        <v>2051</v>
      </c>
      <c r="S297" s="9" t="s">
        <v>64</v>
      </c>
      <c r="T297" s="9" t="s">
        <v>64</v>
      </c>
      <c r="V297" s="9" t="s">
        <v>56</v>
      </c>
      <c r="W297" s="9" t="s">
        <v>4</v>
      </c>
      <c r="X297" s="9">
        <v>469</v>
      </c>
      <c r="Y297" s="9">
        <v>271</v>
      </c>
      <c r="Z297" s="9">
        <v>198</v>
      </c>
      <c r="AA297" s="9" t="s">
        <v>185</v>
      </c>
      <c r="AB297" s="9">
        <v>0</v>
      </c>
      <c r="AC297" s="9" t="s">
        <v>58</v>
      </c>
      <c r="AE297" s="9">
        <v>23</v>
      </c>
      <c r="AF297" s="9">
        <v>217</v>
      </c>
      <c r="AG297" s="9">
        <v>9.43</v>
      </c>
      <c r="AH297" s="9">
        <v>8.4</v>
      </c>
      <c r="AI297" s="9">
        <v>469</v>
      </c>
      <c r="AK297" s="11" t="s">
        <v>108</v>
      </c>
      <c r="AL297" s="11" t="s">
        <v>108</v>
      </c>
      <c r="AM297" s="9">
        <v>1386830</v>
      </c>
    </row>
    <row r="298" spans="1:39" ht="15" customHeight="1" x14ac:dyDescent="0.25">
      <c r="A298" s="11" t="s">
        <v>95</v>
      </c>
      <c r="B298" s="9" t="s">
        <v>96</v>
      </c>
      <c r="C298" s="9" t="s">
        <v>97</v>
      </c>
      <c r="D298" s="9" t="s">
        <v>98</v>
      </c>
      <c r="E298" s="9" t="s">
        <v>99</v>
      </c>
      <c r="F298" s="9" t="s">
        <v>55</v>
      </c>
      <c r="G298" s="9" t="s">
        <v>55</v>
      </c>
      <c r="H298" s="9" t="s">
        <v>2052</v>
      </c>
      <c r="I298" s="9" t="s">
        <v>2053</v>
      </c>
      <c r="J298" s="9" t="s">
        <v>2054</v>
      </c>
      <c r="K298" s="9" t="s">
        <v>2055</v>
      </c>
      <c r="L298" s="9" t="s">
        <v>2056</v>
      </c>
      <c r="M298" s="11" t="s">
        <v>2057</v>
      </c>
      <c r="N298" s="9">
        <v>200294</v>
      </c>
      <c r="O298" s="9">
        <v>2</v>
      </c>
      <c r="P298" s="9" t="s">
        <v>1085</v>
      </c>
      <c r="Q298" s="9" t="s">
        <v>6</v>
      </c>
      <c r="R298" s="11" t="s">
        <v>2058</v>
      </c>
      <c r="S298" s="9" t="s">
        <v>116</v>
      </c>
      <c r="T298" s="9" t="s">
        <v>116</v>
      </c>
      <c r="V298" s="9" t="s">
        <v>56</v>
      </c>
      <c r="W298" s="9" t="s">
        <v>4</v>
      </c>
      <c r="X298" s="9">
        <v>483</v>
      </c>
      <c r="Y298" s="9">
        <v>278</v>
      </c>
      <c r="Z298" s="9">
        <v>205</v>
      </c>
      <c r="AA298" s="9" t="s">
        <v>185</v>
      </c>
      <c r="AB298" s="9">
        <v>0</v>
      </c>
      <c r="AC298" s="9" t="s">
        <v>58</v>
      </c>
      <c r="AE298" s="9">
        <v>23</v>
      </c>
      <c r="AF298" s="9">
        <v>224</v>
      </c>
      <c r="AG298" s="9">
        <v>9.74</v>
      </c>
      <c r="AH298" s="9">
        <v>8.74</v>
      </c>
      <c r="AI298" s="9">
        <v>483</v>
      </c>
      <c r="AK298" s="11" t="s">
        <v>108</v>
      </c>
      <c r="AL298" s="11" t="s">
        <v>108</v>
      </c>
      <c r="AM298" s="9">
        <v>1386831</v>
      </c>
    </row>
    <row r="299" spans="1:39" ht="15" customHeight="1" x14ac:dyDescent="0.25">
      <c r="A299" s="11" t="s">
        <v>95</v>
      </c>
      <c r="B299" s="9" t="s">
        <v>96</v>
      </c>
      <c r="C299" s="9" t="s">
        <v>97</v>
      </c>
      <c r="D299" s="9" t="s">
        <v>98</v>
      </c>
      <c r="E299" s="9" t="s">
        <v>99</v>
      </c>
      <c r="F299" s="9" t="s">
        <v>55</v>
      </c>
      <c r="G299" s="9" t="s">
        <v>55</v>
      </c>
      <c r="H299" s="9" t="s">
        <v>2059</v>
      </c>
      <c r="I299" s="9" t="s">
        <v>2060</v>
      </c>
      <c r="J299" s="9" t="s">
        <v>2061</v>
      </c>
      <c r="K299" s="9" t="s">
        <v>2062</v>
      </c>
      <c r="L299" s="9" t="s">
        <v>2063</v>
      </c>
      <c r="M299" s="11" t="s">
        <v>2064</v>
      </c>
      <c r="N299" s="9">
        <v>200295</v>
      </c>
      <c r="O299" s="9">
        <v>2</v>
      </c>
      <c r="P299" s="9" t="s">
        <v>1085</v>
      </c>
      <c r="Q299" s="9" t="s">
        <v>6</v>
      </c>
      <c r="R299" s="11" t="s">
        <v>2065</v>
      </c>
      <c r="S299" s="9" t="s">
        <v>116</v>
      </c>
      <c r="T299" s="9" t="s">
        <v>116</v>
      </c>
      <c r="V299" s="9" t="s">
        <v>56</v>
      </c>
      <c r="W299" s="9" t="s">
        <v>4</v>
      </c>
      <c r="X299" s="9">
        <v>474</v>
      </c>
      <c r="Y299" s="9">
        <v>278</v>
      </c>
      <c r="Z299" s="9">
        <v>196</v>
      </c>
      <c r="AA299" s="9" t="s">
        <v>185</v>
      </c>
      <c r="AB299" s="9">
        <v>0</v>
      </c>
      <c r="AC299" s="9" t="s">
        <v>58</v>
      </c>
      <c r="AE299" s="9">
        <v>23</v>
      </c>
      <c r="AF299" s="9">
        <v>215</v>
      </c>
      <c r="AG299" s="9">
        <v>9.35</v>
      </c>
      <c r="AH299" s="9">
        <v>8.94</v>
      </c>
      <c r="AI299" s="9">
        <v>474</v>
      </c>
      <c r="AK299" s="11" t="s">
        <v>108</v>
      </c>
      <c r="AL299" s="11" t="s">
        <v>108</v>
      </c>
      <c r="AM299" s="9">
        <v>1386832</v>
      </c>
    </row>
    <row r="300" spans="1:39" ht="15" customHeight="1" x14ac:dyDescent="0.25">
      <c r="A300" s="11" t="s">
        <v>95</v>
      </c>
      <c r="B300" s="9" t="s">
        <v>96</v>
      </c>
      <c r="C300" s="9" t="s">
        <v>97</v>
      </c>
      <c r="D300" s="9" t="s">
        <v>98</v>
      </c>
      <c r="E300" s="9" t="s">
        <v>99</v>
      </c>
      <c r="F300" s="9" t="s">
        <v>55</v>
      </c>
      <c r="G300" s="9" t="s">
        <v>55</v>
      </c>
      <c r="H300" s="9" t="s">
        <v>2066</v>
      </c>
      <c r="I300" s="9" t="s">
        <v>2067</v>
      </c>
      <c r="J300" s="9" t="s">
        <v>2068</v>
      </c>
      <c r="K300" s="9" t="s">
        <v>2069</v>
      </c>
      <c r="L300" s="9" t="s">
        <v>2070</v>
      </c>
      <c r="M300" s="11" t="s">
        <v>2071</v>
      </c>
      <c r="N300" s="9">
        <v>200296</v>
      </c>
      <c r="O300" s="9">
        <v>2</v>
      </c>
      <c r="P300" s="9" t="s">
        <v>1085</v>
      </c>
      <c r="Q300" s="9" t="s">
        <v>7</v>
      </c>
      <c r="R300" s="11" t="s">
        <v>2072</v>
      </c>
      <c r="S300" s="9" t="s">
        <v>64</v>
      </c>
      <c r="T300" s="9" t="s">
        <v>64</v>
      </c>
      <c r="V300" s="9" t="s">
        <v>56</v>
      </c>
      <c r="W300" s="9" t="s">
        <v>4</v>
      </c>
      <c r="X300" s="9">
        <v>502</v>
      </c>
      <c r="Y300" s="9">
        <v>299</v>
      </c>
      <c r="Z300" s="9">
        <v>203</v>
      </c>
      <c r="AA300" s="9" t="s">
        <v>185</v>
      </c>
      <c r="AB300" s="9">
        <v>0</v>
      </c>
      <c r="AC300" s="9" t="s">
        <v>58</v>
      </c>
      <c r="AE300" s="9">
        <v>23</v>
      </c>
      <c r="AF300" s="9">
        <v>221</v>
      </c>
      <c r="AG300" s="9">
        <v>9.61</v>
      </c>
      <c r="AH300" s="9">
        <v>7.89</v>
      </c>
      <c r="AI300" s="9">
        <v>502</v>
      </c>
      <c r="AK300" s="11" t="s">
        <v>108</v>
      </c>
      <c r="AL300" s="11" t="s">
        <v>108</v>
      </c>
      <c r="AM300" s="9">
        <v>1386833</v>
      </c>
    </row>
    <row r="301" spans="1:39" ht="15" customHeight="1" x14ac:dyDescent="0.25">
      <c r="A301" s="11" t="s">
        <v>95</v>
      </c>
      <c r="B301" s="9" t="s">
        <v>96</v>
      </c>
      <c r="C301" s="9" t="s">
        <v>97</v>
      </c>
      <c r="D301" s="9" t="s">
        <v>98</v>
      </c>
      <c r="E301" s="9" t="s">
        <v>99</v>
      </c>
      <c r="F301" s="9" t="s">
        <v>55</v>
      </c>
      <c r="G301" s="9" t="s">
        <v>55</v>
      </c>
      <c r="H301" s="9" t="s">
        <v>2073</v>
      </c>
      <c r="I301" s="9" t="s">
        <v>2074</v>
      </c>
      <c r="J301" s="9" t="s">
        <v>2075</v>
      </c>
      <c r="K301" s="9" t="s">
        <v>2076</v>
      </c>
      <c r="L301" s="9" t="s">
        <v>2077</v>
      </c>
      <c r="M301" s="11" t="s">
        <v>2078</v>
      </c>
      <c r="N301" s="9">
        <v>200297</v>
      </c>
      <c r="O301" s="9">
        <v>2</v>
      </c>
      <c r="P301" s="9" t="s">
        <v>1085</v>
      </c>
      <c r="Q301" s="9" t="s">
        <v>6</v>
      </c>
      <c r="R301" s="11" t="s">
        <v>2079</v>
      </c>
      <c r="S301" s="9" t="s">
        <v>1107</v>
      </c>
      <c r="T301" s="9" t="s">
        <v>1107</v>
      </c>
      <c r="V301" s="9" t="s">
        <v>56</v>
      </c>
      <c r="W301" s="9" t="s">
        <v>4</v>
      </c>
      <c r="X301" s="9">
        <v>478</v>
      </c>
      <c r="Y301" s="9">
        <v>279</v>
      </c>
      <c r="Z301" s="9">
        <v>199</v>
      </c>
      <c r="AA301" s="9" t="s">
        <v>185</v>
      </c>
      <c r="AB301" s="9">
        <v>0</v>
      </c>
      <c r="AC301" s="9" t="s">
        <v>58</v>
      </c>
      <c r="AE301" s="9">
        <v>23</v>
      </c>
      <c r="AF301" s="9">
        <v>217</v>
      </c>
      <c r="AG301" s="9">
        <v>9.43</v>
      </c>
      <c r="AH301" s="9">
        <v>7.96</v>
      </c>
      <c r="AI301" s="9">
        <v>478</v>
      </c>
      <c r="AK301" s="11" t="s">
        <v>108</v>
      </c>
      <c r="AL301" s="11" t="s">
        <v>108</v>
      </c>
      <c r="AM301" s="9">
        <v>1386834</v>
      </c>
    </row>
    <row r="302" spans="1:39" ht="15" customHeight="1" x14ac:dyDescent="0.25">
      <c r="A302" s="11" t="s">
        <v>95</v>
      </c>
      <c r="B302" s="9" t="s">
        <v>96</v>
      </c>
      <c r="C302" s="9" t="s">
        <v>97</v>
      </c>
      <c r="D302" s="9" t="s">
        <v>98</v>
      </c>
      <c r="E302" s="9" t="s">
        <v>99</v>
      </c>
      <c r="F302" s="9" t="s">
        <v>55</v>
      </c>
      <c r="G302" s="9" t="s">
        <v>55</v>
      </c>
      <c r="H302" s="9" t="s">
        <v>2080</v>
      </c>
      <c r="I302" s="9" t="s">
        <v>2081</v>
      </c>
      <c r="J302" s="9" t="s">
        <v>2082</v>
      </c>
      <c r="K302" s="9" t="s">
        <v>2083</v>
      </c>
      <c r="L302" s="9" t="s">
        <v>2084</v>
      </c>
      <c r="M302" s="11" t="s">
        <v>2085</v>
      </c>
      <c r="N302" s="9">
        <v>200298</v>
      </c>
      <c r="O302" s="9">
        <v>2</v>
      </c>
      <c r="P302" s="9" t="s">
        <v>1085</v>
      </c>
      <c r="Q302" s="9" t="s">
        <v>7</v>
      </c>
      <c r="R302" s="11" t="s">
        <v>2086</v>
      </c>
      <c r="S302" s="9" t="s">
        <v>64</v>
      </c>
      <c r="T302" s="9" t="s">
        <v>64</v>
      </c>
      <c r="V302" s="9" t="s">
        <v>56</v>
      </c>
      <c r="W302" s="9" t="s">
        <v>4</v>
      </c>
      <c r="X302" s="9">
        <v>433</v>
      </c>
      <c r="Y302" s="9">
        <v>239</v>
      </c>
      <c r="Z302" s="9">
        <v>194</v>
      </c>
      <c r="AA302" s="9" t="s">
        <v>117</v>
      </c>
      <c r="AB302" s="9">
        <v>0</v>
      </c>
      <c r="AC302" s="9" t="s">
        <v>58</v>
      </c>
      <c r="AE302" s="9">
        <v>23</v>
      </c>
      <c r="AF302" s="9">
        <v>201</v>
      </c>
      <c r="AG302" s="9">
        <v>8.74</v>
      </c>
      <c r="AH302" s="9">
        <v>7.28</v>
      </c>
      <c r="AI302" s="9">
        <v>433</v>
      </c>
      <c r="AK302" s="11" t="s">
        <v>108</v>
      </c>
      <c r="AL302" s="11" t="s">
        <v>108</v>
      </c>
      <c r="AM302" s="9">
        <v>1386965</v>
      </c>
    </row>
    <row r="303" spans="1:39" ht="15" customHeight="1" x14ac:dyDescent="0.25">
      <c r="A303" s="11" t="s">
        <v>95</v>
      </c>
      <c r="B303" s="9" t="s">
        <v>96</v>
      </c>
      <c r="C303" s="9" t="s">
        <v>97</v>
      </c>
      <c r="D303" s="9" t="s">
        <v>98</v>
      </c>
      <c r="E303" s="9" t="s">
        <v>99</v>
      </c>
      <c r="F303" s="9" t="s">
        <v>55</v>
      </c>
      <c r="G303" s="9" t="s">
        <v>55</v>
      </c>
      <c r="H303" s="9" t="s">
        <v>2087</v>
      </c>
      <c r="I303" s="9" t="s">
        <v>2088</v>
      </c>
      <c r="J303" s="9" t="s">
        <v>1534</v>
      </c>
      <c r="K303" s="9" t="s">
        <v>2089</v>
      </c>
      <c r="L303" s="9" t="s">
        <v>2090</v>
      </c>
      <c r="M303" s="11" t="s">
        <v>2091</v>
      </c>
      <c r="N303" s="9">
        <v>200299</v>
      </c>
      <c r="O303" s="9">
        <v>2</v>
      </c>
      <c r="P303" s="9" t="s">
        <v>1085</v>
      </c>
      <c r="Q303" s="9" t="s">
        <v>7</v>
      </c>
      <c r="R303" s="11" t="s">
        <v>2092</v>
      </c>
      <c r="S303" s="9" t="s">
        <v>64</v>
      </c>
      <c r="T303" s="9" t="s">
        <v>64</v>
      </c>
      <c r="V303" s="9" t="s">
        <v>56</v>
      </c>
      <c r="W303" s="9" t="s">
        <v>4</v>
      </c>
      <c r="X303" s="9">
        <v>416</v>
      </c>
      <c r="Y303" s="9">
        <v>231</v>
      </c>
      <c r="Z303" s="9">
        <v>185</v>
      </c>
      <c r="AA303" s="9" t="s">
        <v>117</v>
      </c>
      <c r="AB303" s="9">
        <v>0</v>
      </c>
      <c r="AC303" s="9" t="s">
        <v>58</v>
      </c>
      <c r="AE303" s="9">
        <v>23</v>
      </c>
      <c r="AF303" s="9">
        <v>187</v>
      </c>
      <c r="AG303" s="9">
        <v>8.1300000000000008</v>
      </c>
      <c r="AH303" s="9">
        <v>7.18</v>
      </c>
      <c r="AI303" s="9">
        <v>416</v>
      </c>
      <c r="AK303" s="11" t="s">
        <v>108</v>
      </c>
      <c r="AL303" s="11" t="s">
        <v>108</v>
      </c>
      <c r="AM303" s="9">
        <v>1386966</v>
      </c>
    </row>
    <row r="304" spans="1:39" ht="15" customHeight="1" x14ac:dyDescent="0.25">
      <c r="A304" s="11" t="s">
        <v>95</v>
      </c>
      <c r="B304" s="9" t="s">
        <v>96</v>
      </c>
      <c r="C304" s="9" t="s">
        <v>97</v>
      </c>
      <c r="D304" s="9" t="s">
        <v>98</v>
      </c>
      <c r="E304" s="9" t="s">
        <v>99</v>
      </c>
      <c r="F304" s="9" t="s">
        <v>55</v>
      </c>
      <c r="G304" s="9" t="s">
        <v>55</v>
      </c>
      <c r="H304" s="9" t="s">
        <v>2093</v>
      </c>
      <c r="I304" s="9" t="s">
        <v>2094</v>
      </c>
      <c r="J304" s="9" t="s">
        <v>1803</v>
      </c>
      <c r="K304" s="9" t="s">
        <v>2095</v>
      </c>
      <c r="L304" s="9" t="s">
        <v>2096</v>
      </c>
      <c r="M304" s="11" t="s">
        <v>2097</v>
      </c>
      <c r="N304" s="9">
        <v>200300</v>
      </c>
      <c r="O304" s="9">
        <v>2</v>
      </c>
      <c r="P304" s="9" t="s">
        <v>1085</v>
      </c>
      <c r="Q304" s="9" t="s">
        <v>7</v>
      </c>
      <c r="R304" s="11" t="s">
        <v>2098</v>
      </c>
      <c r="S304" s="9" t="s">
        <v>64</v>
      </c>
      <c r="T304" s="9" t="s">
        <v>64</v>
      </c>
      <c r="V304" s="9" t="s">
        <v>56</v>
      </c>
      <c r="W304" s="9" t="s">
        <v>4</v>
      </c>
      <c r="X304" s="9">
        <v>436</v>
      </c>
      <c r="Y304" s="9">
        <v>245</v>
      </c>
      <c r="Z304" s="9">
        <v>191</v>
      </c>
      <c r="AA304" s="9" t="s">
        <v>117</v>
      </c>
      <c r="AB304" s="9">
        <v>0</v>
      </c>
      <c r="AC304" s="9" t="s">
        <v>58</v>
      </c>
      <c r="AE304" s="9">
        <v>23</v>
      </c>
      <c r="AF304" s="9">
        <v>196</v>
      </c>
      <c r="AG304" s="9">
        <v>8.52</v>
      </c>
      <c r="AH304" s="9">
        <v>7.55</v>
      </c>
      <c r="AI304" s="9">
        <v>436</v>
      </c>
      <c r="AK304" s="11" t="s">
        <v>108</v>
      </c>
      <c r="AL304" s="11" t="s">
        <v>108</v>
      </c>
      <c r="AM304" s="9">
        <v>1386967</v>
      </c>
    </row>
    <row r="305" spans="1:39" ht="15" customHeight="1" x14ac:dyDescent="0.25">
      <c r="A305" s="11" t="s">
        <v>95</v>
      </c>
      <c r="B305" s="9" t="s">
        <v>96</v>
      </c>
      <c r="C305" s="9" t="s">
        <v>97</v>
      </c>
      <c r="D305" s="9" t="s">
        <v>98</v>
      </c>
      <c r="E305" s="9" t="s">
        <v>99</v>
      </c>
      <c r="F305" s="9" t="s">
        <v>55</v>
      </c>
      <c r="G305" s="9" t="s">
        <v>55</v>
      </c>
      <c r="H305" s="9" t="s">
        <v>2099</v>
      </c>
      <c r="I305" s="9" t="s">
        <v>2100</v>
      </c>
      <c r="J305" s="9" t="s">
        <v>2101</v>
      </c>
      <c r="K305" s="9" t="s">
        <v>2102</v>
      </c>
      <c r="L305" s="9" t="s">
        <v>2103</v>
      </c>
      <c r="M305" s="11" t="s">
        <v>2104</v>
      </c>
      <c r="N305" s="9">
        <v>200301</v>
      </c>
      <c r="O305" s="9">
        <v>2</v>
      </c>
      <c r="P305" s="9" t="s">
        <v>1085</v>
      </c>
      <c r="Q305" s="9" t="s">
        <v>6</v>
      </c>
      <c r="R305" s="11" t="s">
        <v>2105</v>
      </c>
      <c r="S305" s="9" t="s">
        <v>64</v>
      </c>
      <c r="T305" s="9" t="s">
        <v>64</v>
      </c>
      <c r="V305" s="9" t="s">
        <v>56</v>
      </c>
      <c r="W305" s="9" t="s">
        <v>4</v>
      </c>
      <c r="X305" s="9">
        <v>509</v>
      </c>
      <c r="Y305" s="9">
        <v>299</v>
      </c>
      <c r="Z305" s="9">
        <v>210</v>
      </c>
      <c r="AA305" s="9" t="s">
        <v>185</v>
      </c>
      <c r="AB305" s="9">
        <v>0</v>
      </c>
      <c r="AC305" s="9" t="s">
        <v>58</v>
      </c>
      <c r="AE305" s="9">
        <v>23</v>
      </c>
      <c r="AF305" s="9">
        <v>224</v>
      </c>
      <c r="AG305" s="9">
        <v>9.74</v>
      </c>
      <c r="AH305" s="9">
        <v>9.41</v>
      </c>
      <c r="AI305" s="9">
        <v>509</v>
      </c>
      <c r="AK305" s="11" t="s">
        <v>108</v>
      </c>
      <c r="AL305" s="11" t="s">
        <v>108</v>
      </c>
      <c r="AM305" s="9">
        <v>1386968</v>
      </c>
    </row>
    <row r="306" spans="1:39" ht="15" customHeight="1" x14ac:dyDescent="0.25">
      <c r="A306" s="11" t="s">
        <v>95</v>
      </c>
      <c r="B306" s="9" t="s">
        <v>96</v>
      </c>
      <c r="C306" s="9" t="s">
        <v>97</v>
      </c>
      <c r="D306" s="9" t="s">
        <v>98</v>
      </c>
      <c r="E306" s="9" t="s">
        <v>99</v>
      </c>
      <c r="F306" s="9" t="s">
        <v>55</v>
      </c>
      <c r="G306" s="9" t="s">
        <v>55</v>
      </c>
      <c r="H306" s="9" t="s">
        <v>2106</v>
      </c>
      <c r="I306" s="9" t="s">
        <v>2107</v>
      </c>
      <c r="J306" s="9" t="s">
        <v>2108</v>
      </c>
      <c r="K306" s="9" t="s">
        <v>2109</v>
      </c>
      <c r="L306" s="9" t="s">
        <v>2110</v>
      </c>
      <c r="M306" s="11" t="s">
        <v>2111</v>
      </c>
      <c r="N306" s="9">
        <v>200302</v>
      </c>
      <c r="O306" s="9">
        <v>2</v>
      </c>
      <c r="P306" s="9" t="s">
        <v>1085</v>
      </c>
      <c r="Q306" s="9" t="s">
        <v>6</v>
      </c>
      <c r="R306" s="11" t="s">
        <v>2112</v>
      </c>
      <c r="S306" s="9" t="s">
        <v>64</v>
      </c>
      <c r="T306" s="9" t="s">
        <v>64</v>
      </c>
      <c r="V306" s="9" t="s">
        <v>56</v>
      </c>
      <c r="W306" s="9" t="s">
        <v>4</v>
      </c>
      <c r="X306" s="9">
        <v>471</v>
      </c>
      <c r="Y306" s="9">
        <v>269</v>
      </c>
      <c r="Z306" s="9">
        <v>202</v>
      </c>
      <c r="AA306" s="9" t="s">
        <v>185</v>
      </c>
      <c r="AB306" s="9">
        <v>0</v>
      </c>
      <c r="AC306" s="9" t="s">
        <v>58</v>
      </c>
      <c r="AE306" s="9">
        <v>23</v>
      </c>
      <c r="AF306" s="9">
        <v>217</v>
      </c>
      <c r="AG306" s="9">
        <v>9.43</v>
      </c>
      <c r="AH306" s="9">
        <v>8.99</v>
      </c>
      <c r="AI306" s="9">
        <v>471</v>
      </c>
      <c r="AK306" s="11" t="s">
        <v>108</v>
      </c>
      <c r="AL306" s="11" t="s">
        <v>108</v>
      </c>
      <c r="AM306" s="9">
        <v>1386969</v>
      </c>
    </row>
    <row r="307" spans="1:39" ht="15" customHeight="1" x14ac:dyDescent="0.25">
      <c r="A307" s="11" t="s">
        <v>95</v>
      </c>
      <c r="B307" s="9" t="s">
        <v>96</v>
      </c>
      <c r="C307" s="9" t="s">
        <v>97</v>
      </c>
      <c r="D307" s="9" t="s">
        <v>98</v>
      </c>
      <c r="E307" s="9" t="s">
        <v>99</v>
      </c>
      <c r="F307" s="9" t="s">
        <v>55</v>
      </c>
      <c r="G307" s="9" t="s">
        <v>55</v>
      </c>
      <c r="H307" s="9" t="s">
        <v>2113</v>
      </c>
      <c r="I307" s="9" t="s">
        <v>2114</v>
      </c>
      <c r="J307" s="9" t="s">
        <v>789</v>
      </c>
      <c r="K307" s="9" t="s">
        <v>2115</v>
      </c>
      <c r="L307" s="9" t="s">
        <v>2116</v>
      </c>
      <c r="M307" s="11" t="s">
        <v>2117</v>
      </c>
      <c r="N307" s="9">
        <v>200303</v>
      </c>
      <c r="O307" s="9">
        <v>2</v>
      </c>
      <c r="P307" s="9" t="s">
        <v>1085</v>
      </c>
      <c r="Q307" s="9" t="s">
        <v>7</v>
      </c>
      <c r="R307" s="11" t="s">
        <v>2118</v>
      </c>
      <c r="S307" s="9" t="s">
        <v>116</v>
      </c>
      <c r="T307" s="9" t="s">
        <v>116</v>
      </c>
      <c r="V307" s="9" t="s">
        <v>56</v>
      </c>
      <c r="W307" s="9" t="s">
        <v>4</v>
      </c>
      <c r="X307" s="9">
        <v>447</v>
      </c>
      <c r="Y307" s="9">
        <v>265</v>
      </c>
      <c r="Z307" s="9">
        <v>182</v>
      </c>
      <c r="AA307" s="9" t="s">
        <v>117</v>
      </c>
      <c r="AB307" s="9">
        <v>0</v>
      </c>
      <c r="AC307" s="9" t="s">
        <v>58</v>
      </c>
      <c r="AE307" s="9">
        <v>23</v>
      </c>
      <c r="AF307" s="9">
        <v>203</v>
      </c>
      <c r="AG307" s="9">
        <v>8.83</v>
      </c>
      <c r="AH307" s="9">
        <v>7.35</v>
      </c>
      <c r="AI307" s="9">
        <v>447</v>
      </c>
      <c r="AK307" s="11" t="s">
        <v>108</v>
      </c>
      <c r="AL307" s="11" t="s">
        <v>108</v>
      </c>
      <c r="AM307" s="9">
        <v>1386970</v>
      </c>
    </row>
    <row r="308" spans="1:39" ht="15" customHeight="1" x14ac:dyDescent="0.25">
      <c r="A308" s="11" t="s">
        <v>95</v>
      </c>
      <c r="B308" s="9" t="s">
        <v>96</v>
      </c>
      <c r="C308" s="9" t="s">
        <v>97</v>
      </c>
      <c r="D308" s="9" t="s">
        <v>98</v>
      </c>
      <c r="E308" s="9" t="s">
        <v>99</v>
      </c>
      <c r="F308" s="9" t="s">
        <v>55</v>
      </c>
      <c r="G308" s="9" t="s">
        <v>55</v>
      </c>
      <c r="H308" s="9" t="s">
        <v>2119</v>
      </c>
      <c r="I308" s="9" t="s">
        <v>2120</v>
      </c>
      <c r="J308" s="9" t="s">
        <v>2121</v>
      </c>
      <c r="K308" s="9" t="s">
        <v>2122</v>
      </c>
      <c r="L308" s="9" t="s">
        <v>2123</v>
      </c>
      <c r="M308" s="11" t="s">
        <v>2124</v>
      </c>
      <c r="N308" s="9">
        <v>200304</v>
      </c>
      <c r="O308" s="9">
        <v>2</v>
      </c>
      <c r="P308" s="9" t="s">
        <v>1085</v>
      </c>
      <c r="Q308" s="9" t="s">
        <v>7</v>
      </c>
      <c r="R308" s="11" t="s">
        <v>2125</v>
      </c>
      <c r="S308" s="9" t="s">
        <v>1107</v>
      </c>
      <c r="T308" s="9" t="s">
        <v>1107</v>
      </c>
      <c r="V308" s="9" t="s">
        <v>56</v>
      </c>
      <c r="W308" s="9" t="s">
        <v>4</v>
      </c>
      <c r="X308" s="9">
        <v>495</v>
      </c>
      <c r="Y308" s="9">
        <v>289</v>
      </c>
      <c r="Z308" s="9">
        <v>206</v>
      </c>
      <c r="AA308" s="9" t="s">
        <v>185</v>
      </c>
      <c r="AB308" s="9">
        <v>0</v>
      </c>
      <c r="AC308" s="9" t="s">
        <v>58</v>
      </c>
      <c r="AE308" s="9">
        <v>23</v>
      </c>
      <c r="AF308" s="9">
        <v>224</v>
      </c>
      <c r="AG308" s="9">
        <v>9.74</v>
      </c>
      <c r="AH308" s="9">
        <v>9.1300000000000008</v>
      </c>
      <c r="AI308" s="9">
        <v>495</v>
      </c>
      <c r="AK308" s="11" t="s">
        <v>108</v>
      </c>
      <c r="AL308" s="11" t="s">
        <v>108</v>
      </c>
      <c r="AM308" s="9">
        <v>1386971</v>
      </c>
    </row>
    <row r="309" spans="1:39" ht="15" customHeight="1" x14ac:dyDescent="0.25">
      <c r="A309" s="11" t="s">
        <v>95</v>
      </c>
      <c r="B309" s="9" t="s">
        <v>96</v>
      </c>
      <c r="C309" s="9" t="s">
        <v>97</v>
      </c>
      <c r="D309" s="9" t="s">
        <v>98</v>
      </c>
      <c r="E309" s="9" t="s">
        <v>99</v>
      </c>
      <c r="F309" s="9" t="s">
        <v>55</v>
      </c>
      <c r="G309" s="9" t="s">
        <v>55</v>
      </c>
      <c r="H309" s="9" t="s">
        <v>2126</v>
      </c>
      <c r="I309" s="9" t="s">
        <v>2127</v>
      </c>
      <c r="J309" s="9" t="s">
        <v>2128</v>
      </c>
      <c r="K309" s="9" t="s">
        <v>2129</v>
      </c>
      <c r="L309" s="9" t="s">
        <v>2130</v>
      </c>
      <c r="M309" s="11" t="s">
        <v>2131</v>
      </c>
      <c r="N309" s="9">
        <v>200305</v>
      </c>
      <c r="O309" s="9">
        <v>2</v>
      </c>
      <c r="P309" s="9" t="s">
        <v>1085</v>
      </c>
      <c r="Q309" s="9" t="s">
        <v>6</v>
      </c>
      <c r="R309" s="11" t="s">
        <v>2132</v>
      </c>
      <c r="S309" s="9" t="s">
        <v>1107</v>
      </c>
      <c r="T309" s="9" t="s">
        <v>1107</v>
      </c>
      <c r="V309" s="9" t="s">
        <v>56</v>
      </c>
      <c r="W309" s="9" t="s">
        <v>4</v>
      </c>
      <c r="X309" s="9">
        <v>421</v>
      </c>
      <c r="Y309" s="9">
        <v>240</v>
      </c>
      <c r="Z309" s="9">
        <v>181</v>
      </c>
      <c r="AA309" s="9" t="s">
        <v>117</v>
      </c>
      <c r="AB309" s="9">
        <v>0</v>
      </c>
      <c r="AC309" s="9" t="s">
        <v>58</v>
      </c>
      <c r="AE309" s="9">
        <v>23</v>
      </c>
      <c r="AF309" s="9">
        <v>187</v>
      </c>
      <c r="AG309" s="9">
        <v>8.1300000000000008</v>
      </c>
      <c r="AH309" s="9">
        <v>6.98</v>
      </c>
      <c r="AI309" s="9">
        <v>421</v>
      </c>
      <c r="AK309" s="11" t="s">
        <v>108</v>
      </c>
      <c r="AL309" s="11" t="s">
        <v>108</v>
      </c>
      <c r="AM309" s="9">
        <v>1386972</v>
      </c>
    </row>
    <row r="310" spans="1:39" ht="15" customHeight="1" x14ac:dyDescent="0.25">
      <c r="A310" s="11" t="s">
        <v>95</v>
      </c>
      <c r="B310" s="9" t="s">
        <v>96</v>
      </c>
      <c r="C310" s="9" t="s">
        <v>97</v>
      </c>
      <c r="D310" s="9" t="s">
        <v>98</v>
      </c>
      <c r="E310" s="9" t="s">
        <v>99</v>
      </c>
      <c r="F310" s="9" t="s">
        <v>55</v>
      </c>
      <c r="G310" s="9" t="s">
        <v>55</v>
      </c>
      <c r="H310" s="9" t="s">
        <v>2133</v>
      </c>
      <c r="I310" s="9" t="s">
        <v>2134</v>
      </c>
      <c r="J310" s="9" t="s">
        <v>2135</v>
      </c>
      <c r="K310" s="9" t="s">
        <v>2136</v>
      </c>
      <c r="L310" s="9" t="s">
        <v>2137</v>
      </c>
      <c r="M310" s="11" t="s">
        <v>2138</v>
      </c>
      <c r="N310" s="9">
        <v>200306</v>
      </c>
      <c r="O310" s="9">
        <v>2</v>
      </c>
      <c r="P310" s="9" t="s">
        <v>1085</v>
      </c>
      <c r="Q310" s="9" t="s">
        <v>6</v>
      </c>
      <c r="R310" s="11" t="s">
        <v>2139</v>
      </c>
      <c r="S310" s="9" t="s">
        <v>116</v>
      </c>
      <c r="T310" s="9" t="s">
        <v>116</v>
      </c>
      <c r="V310" s="9" t="s">
        <v>56</v>
      </c>
      <c r="W310" s="9" t="s">
        <v>4</v>
      </c>
      <c r="X310" s="9">
        <v>470</v>
      </c>
      <c r="Y310" s="9">
        <v>270</v>
      </c>
      <c r="Z310" s="9">
        <v>200</v>
      </c>
      <c r="AA310" s="9" t="s">
        <v>185</v>
      </c>
      <c r="AB310" s="9">
        <v>0</v>
      </c>
      <c r="AC310" s="9" t="s">
        <v>58</v>
      </c>
      <c r="AE310" s="9">
        <v>23</v>
      </c>
      <c r="AF310" s="9">
        <v>210</v>
      </c>
      <c r="AG310" s="9">
        <v>9.1300000000000008</v>
      </c>
      <c r="AH310" s="9">
        <v>8.6300000000000008</v>
      </c>
      <c r="AI310" s="9">
        <v>470</v>
      </c>
      <c r="AK310" s="11" t="s">
        <v>108</v>
      </c>
      <c r="AL310" s="11" t="s">
        <v>108</v>
      </c>
      <c r="AM310" s="9">
        <v>1386973</v>
      </c>
    </row>
    <row r="311" spans="1:39" ht="15" customHeight="1" x14ac:dyDescent="0.25">
      <c r="A311" s="11" t="s">
        <v>95</v>
      </c>
      <c r="B311" s="9" t="s">
        <v>96</v>
      </c>
      <c r="C311" s="9" t="s">
        <v>97</v>
      </c>
      <c r="D311" s="9" t="s">
        <v>98</v>
      </c>
      <c r="E311" s="9" t="s">
        <v>99</v>
      </c>
      <c r="F311" s="9" t="s">
        <v>55</v>
      </c>
      <c r="G311" s="9" t="s">
        <v>55</v>
      </c>
      <c r="H311" s="9" t="s">
        <v>2140</v>
      </c>
      <c r="I311" s="9" t="s">
        <v>2141</v>
      </c>
      <c r="J311" s="9" t="s">
        <v>2142</v>
      </c>
      <c r="K311" s="9" t="s">
        <v>2143</v>
      </c>
      <c r="L311" s="9" t="s">
        <v>2144</v>
      </c>
      <c r="M311" s="11" t="s">
        <v>2145</v>
      </c>
      <c r="N311" s="9">
        <v>200307</v>
      </c>
      <c r="O311" s="9">
        <v>2</v>
      </c>
      <c r="P311" s="9" t="s">
        <v>1085</v>
      </c>
      <c r="Q311" s="9" t="s">
        <v>7</v>
      </c>
      <c r="R311" s="11" t="s">
        <v>2146</v>
      </c>
      <c r="S311" s="9" t="s">
        <v>116</v>
      </c>
      <c r="T311" s="9" t="s">
        <v>116</v>
      </c>
      <c r="V311" s="9" t="s">
        <v>56</v>
      </c>
      <c r="W311" s="9" t="s">
        <v>4</v>
      </c>
      <c r="X311" s="9">
        <v>482</v>
      </c>
      <c r="Y311" s="9">
        <v>284</v>
      </c>
      <c r="Z311" s="9">
        <v>198</v>
      </c>
      <c r="AA311" s="9" t="s">
        <v>185</v>
      </c>
      <c r="AB311" s="9">
        <v>0</v>
      </c>
      <c r="AC311" s="9" t="s">
        <v>58</v>
      </c>
      <c r="AE311" s="9">
        <v>23</v>
      </c>
      <c r="AF311" s="9">
        <v>219</v>
      </c>
      <c r="AG311" s="9">
        <v>9.52</v>
      </c>
      <c r="AH311" s="9">
        <v>8.4499999999999993</v>
      </c>
      <c r="AI311" s="9">
        <v>482</v>
      </c>
      <c r="AK311" s="11" t="s">
        <v>108</v>
      </c>
      <c r="AL311" s="11" t="s">
        <v>108</v>
      </c>
      <c r="AM311" s="9">
        <v>1386974</v>
      </c>
    </row>
    <row r="312" spans="1:39" ht="15" customHeight="1" x14ac:dyDescent="0.25">
      <c r="A312" s="11" t="s">
        <v>95</v>
      </c>
      <c r="B312" s="9" t="s">
        <v>96</v>
      </c>
      <c r="C312" s="9" t="s">
        <v>97</v>
      </c>
      <c r="D312" s="9" t="s">
        <v>98</v>
      </c>
      <c r="E312" s="9" t="s">
        <v>99</v>
      </c>
      <c r="F312" s="9" t="s">
        <v>55</v>
      </c>
      <c r="G312" s="9" t="s">
        <v>55</v>
      </c>
      <c r="H312" s="9" t="s">
        <v>2147</v>
      </c>
      <c r="I312" s="9" t="s">
        <v>2148</v>
      </c>
      <c r="J312" s="9" t="s">
        <v>2149</v>
      </c>
      <c r="K312" s="9" t="s">
        <v>2150</v>
      </c>
      <c r="L312" s="9" t="s">
        <v>2151</v>
      </c>
      <c r="M312" s="11" t="s">
        <v>2152</v>
      </c>
      <c r="N312" s="9">
        <v>200308</v>
      </c>
      <c r="O312" s="9">
        <v>2</v>
      </c>
      <c r="P312" s="9" t="s">
        <v>1085</v>
      </c>
      <c r="Q312" s="9" t="s">
        <v>7</v>
      </c>
      <c r="R312" s="11" t="s">
        <v>2153</v>
      </c>
      <c r="S312" s="9" t="s">
        <v>152</v>
      </c>
      <c r="T312" s="9" t="s">
        <v>2154</v>
      </c>
      <c r="V312" s="9" t="s">
        <v>56</v>
      </c>
      <c r="W312" s="9" t="s">
        <v>3</v>
      </c>
      <c r="X312" s="9">
        <v>358</v>
      </c>
      <c r="Y312" s="9">
        <v>185</v>
      </c>
      <c r="Z312" s="9">
        <v>173</v>
      </c>
      <c r="AA312" s="9" t="s">
        <v>66</v>
      </c>
      <c r="AB312" s="9">
        <v>0</v>
      </c>
      <c r="AC312" s="9" t="s">
        <v>58</v>
      </c>
      <c r="AE312" s="9">
        <v>23</v>
      </c>
      <c r="AF312" s="9">
        <v>119</v>
      </c>
      <c r="AG312" s="9">
        <v>5.17</v>
      </c>
      <c r="AH312" s="9">
        <v>6.24</v>
      </c>
      <c r="AI312" s="9">
        <v>358</v>
      </c>
      <c r="AK312" s="11" t="s">
        <v>108</v>
      </c>
      <c r="AL312" s="11" t="s">
        <v>108</v>
      </c>
      <c r="AM312" s="9">
        <v>1386760</v>
      </c>
    </row>
    <row r="313" spans="1:39" ht="15" customHeight="1" x14ac:dyDescent="0.25">
      <c r="A313" s="11" t="s">
        <v>95</v>
      </c>
      <c r="B313" s="9" t="s">
        <v>96</v>
      </c>
      <c r="C313" s="9" t="s">
        <v>97</v>
      </c>
      <c r="D313" s="9" t="s">
        <v>98</v>
      </c>
      <c r="E313" s="9" t="s">
        <v>99</v>
      </c>
      <c r="F313" s="9" t="s">
        <v>55</v>
      </c>
      <c r="G313" s="9" t="s">
        <v>55</v>
      </c>
      <c r="H313" s="9" t="s">
        <v>2155</v>
      </c>
      <c r="I313" s="9" t="s">
        <v>2156</v>
      </c>
      <c r="J313" s="9" t="s">
        <v>2157</v>
      </c>
      <c r="K313" s="9" t="s">
        <v>2158</v>
      </c>
      <c r="L313" s="9" t="s">
        <v>2159</v>
      </c>
      <c r="M313" s="11" t="s">
        <v>2160</v>
      </c>
      <c r="N313" s="9">
        <v>200309</v>
      </c>
      <c r="O313" s="9">
        <v>2</v>
      </c>
      <c r="P313" s="9" t="s">
        <v>1085</v>
      </c>
      <c r="Q313" s="9" t="s">
        <v>7</v>
      </c>
      <c r="R313" s="11" t="s">
        <v>2161</v>
      </c>
      <c r="S313" s="9" t="s">
        <v>116</v>
      </c>
      <c r="T313" s="9" t="s">
        <v>116</v>
      </c>
      <c r="V313" s="9" t="s">
        <v>56</v>
      </c>
      <c r="W313" s="9" t="s">
        <v>4</v>
      </c>
      <c r="X313" s="9">
        <v>429</v>
      </c>
      <c r="Y313" s="9">
        <v>243</v>
      </c>
      <c r="Z313" s="9">
        <v>186</v>
      </c>
      <c r="AA313" s="9" t="s">
        <v>117</v>
      </c>
      <c r="AB313" s="9">
        <v>0</v>
      </c>
      <c r="AC313" s="9" t="s">
        <v>58</v>
      </c>
      <c r="AE313" s="9">
        <v>23</v>
      </c>
      <c r="AF313" s="9">
        <v>192</v>
      </c>
      <c r="AG313" s="9">
        <v>8.35</v>
      </c>
      <c r="AH313" s="9">
        <v>7.48</v>
      </c>
      <c r="AI313" s="9">
        <v>429</v>
      </c>
      <c r="AK313" s="11" t="s">
        <v>108</v>
      </c>
      <c r="AL313" s="11" t="s">
        <v>108</v>
      </c>
      <c r="AM313" s="9">
        <v>1386761</v>
      </c>
    </row>
    <row r="314" spans="1:39" ht="15" customHeight="1" x14ac:dyDescent="0.25">
      <c r="A314" s="11" t="s">
        <v>95</v>
      </c>
      <c r="B314" s="9" t="s">
        <v>96</v>
      </c>
      <c r="C314" s="9" t="s">
        <v>97</v>
      </c>
      <c r="D314" s="9" t="s">
        <v>98</v>
      </c>
      <c r="E314" s="9" t="s">
        <v>99</v>
      </c>
      <c r="F314" s="9" t="s">
        <v>55</v>
      </c>
      <c r="G314" s="9" t="s">
        <v>55</v>
      </c>
      <c r="H314" s="9" t="s">
        <v>2162</v>
      </c>
      <c r="I314" s="9" t="s">
        <v>264</v>
      </c>
      <c r="J314" s="9" t="s">
        <v>2163</v>
      </c>
      <c r="K314" s="9" t="s">
        <v>2164</v>
      </c>
      <c r="L314" s="9" t="s">
        <v>2165</v>
      </c>
      <c r="M314" s="11" t="s">
        <v>2166</v>
      </c>
      <c r="N314" s="9">
        <v>200310</v>
      </c>
      <c r="O314" s="9">
        <v>2</v>
      </c>
      <c r="P314" s="9" t="s">
        <v>1085</v>
      </c>
      <c r="Q314" s="9" t="s">
        <v>6</v>
      </c>
      <c r="R314" s="11" t="s">
        <v>2167</v>
      </c>
      <c r="S314" s="9" t="s">
        <v>64</v>
      </c>
      <c r="T314" s="9" t="s">
        <v>64</v>
      </c>
      <c r="V314" s="9" t="s">
        <v>56</v>
      </c>
      <c r="W314" s="9" t="s">
        <v>4</v>
      </c>
      <c r="X314" s="9">
        <v>466</v>
      </c>
      <c r="Y314" s="9">
        <v>263</v>
      </c>
      <c r="Z314" s="9">
        <v>203</v>
      </c>
      <c r="AA314" s="9" t="s">
        <v>185</v>
      </c>
      <c r="AB314" s="9">
        <v>0</v>
      </c>
      <c r="AC314" s="9" t="s">
        <v>58</v>
      </c>
      <c r="AE314" s="9">
        <v>23</v>
      </c>
      <c r="AF314" s="9">
        <v>212</v>
      </c>
      <c r="AG314" s="9">
        <v>9.2200000000000006</v>
      </c>
      <c r="AH314" s="9">
        <v>7.82</v>
      </c>
      <c r="AI314" s="9">
        <v>466</v>
      </c>
      <c r="AK314" s="11" t="s">
        <v>108</v>
      </c>
      <c r="AL314" s="11" t="s">
        <v>108</v>
      </c>
      <c r="AM314" s="9">
        <v>1386762</v>
      </c>
    </row>
    <row r="315" spans="1:39" ht="15" customHeight="1" x14ac:dyDescent="0.25">
      <c r="A315" s="11" t="s">
        <v>95</v>
      </c>
      <c r="B315" s="9" t="s">
        <v>96</v>
      </c>
      <c r="C315" s="9" t="s">
        <v>97</v>
      </c>
      <c r="D315" s="9" t="s">
        <v>98</v>
      </c>
      <c r="E315" s="9" t="s">
        <v>99</v>
      </c>
      <c r="F315" s="9" t="s">
        <v>55</v>
      </c>
      <c r="G315" s="9" t="s">
        <v>55</v>
      </c>
      <c r="H315" s="9" t="s">
        <v>2168</v>
      </c>
      <c r="I315" s="9" t="s">
        <v>2169</v>
      </c>
      <c r="J315" s="9" t="s">
        <v>640</v>
      </c>
      <c r="K315" s="9" t="s">
        <v>2170</v>
      </c>
      <c r="L315" s="9" t="s">
        <v>2171</v>
      </c>
      <c r="M315" s="11" t="s">
        <v>2172</v>
      </c>
      <c r="N315" s="9">
        <v>200311</v>
      </c>
      <c r="O315" s="9">
        <v>2</v>
      </c>
      <c r="P315" s="9" t="s">
        <v>1085</v>
      </c>
      <c r="Q315" s="9" t="s">
        <v>7</v>
      </c>
      <c r="R315" s="11" t="s">
        <v>2173</v>
      </c>
      <c r="S315" s="9" t="s">
        <v>64</v>
      </c>
      <c r="T315" s="9" t="s">
        <v>64</v>
      </c>
      <c r="V315" s="9" t="s">
        <v>56</v>
      </c>
      <c r="W315" s="9" t="s">
        <v>4</v>
      </c>
      <c r="X315" s="9">
        <v>474</v>
      </c>
      <c r="Y315" s="9">
        <v>274</v>
      </c>
      <c r="Z315" s="9">
        <v>200</v>
      </c>
      <c r="AA315" s="9" t="s">
        <v>185</v>
      </c>
      <c r="AB315" s="9">
        <v>0</v>
      </c>
      <c r="AC315" s="9" t="s">
        <v>58</v>
      </c>
      <c r="AE315" s="9">
        <v>23</v>
      </c>
      <c r="AF315" s="9">
        <v>219</v>
      </c>
      <c r="AG315" s="9">
        <v>9.52</v>
      </c>
      <c r="AH315" s="9">
        <v>8.34</v>
      </c>
      <c r="AI315" s="9">
        <v>474</v>
      </c>
      <c r="AK315" s="11" t="s">
        <v>108</v>
      </c>
      <c r="AL315" s="11" t="s">
        <v>108</v>
      </c>
      <c r="AM315" s="9">
        <v>1386763</v>
      </c>
    </row>
    <row r="316" spans="1:39" ht="15" customHeight="1" x14ac:dyDescent="0.25">
      <c r="A316" s="11" t="s">
        <v>95</v>
      </c>
      <c r="B316" s="9" t="s">
        <v>96</v>
      </c>
      <c r="C316" s="9" t="s">
        <v>97</v>
      </c>
      <c r="D316" s="9" t="s">
        <v>98</v>
      </c>
      <c r="E316" s="9" t="s">
        <v>99</v>
      </c>
      <c r="F316" s="9" t="s">
        <v>55</v>
      </c>
      <c r="G316" s="9" t="s">
        <v>55</v>
      </c>
      <c r="H316" s="9" t="s">
        <v>2174</v>
      </c>
      <c r="I316" s="9" t="s">
        <v>2175</v>
      </c>
      <c r="J316" s="9" t="s">
        <v>350</v>
      </c>
      <c r="K316" s="9" t="s">
        <v>2176</v>
      </c>
      <c r="L316" s="9" t="s">
        <v>2177</v>
      </c>
      <c r="M316" s="11" t="s">
        <v>2178</v>
      </c>
      <c r="N316" s="9">
        <v>200312</v>
      </c>
      <c r="O316" s="9">
        <v>2</v>
      </c>
      <c r="P316" s="9" t="s">
        <v>1085</v>
      </c>
      <c r="Q316" s="9" t="s">
        <v>6</v>
      </c>
      <c r="R316" s="11" t="s">
        <v>2179</v>
      </c>
      <c r="S316" s="9" t="s">
        <v>116</v>
      </c>
      <c r="T316" s="9" t="s">
        <v>116</v>
      </c>
      <c r="V316" s="9" t="s">
        <v>56</v>
      </c>
      <c r="W316" s="9" t="s">
        <v>4</v>
      </c>
      <c r="X316" s="9">
        <v>479</v>
      </c>
      <c r="Y316" s="9">
        <v>277</v>
      </c>
      <c r="Z316" s="9">
        <v>202</v>
      </c>
      <c r="AA316" s="9" t="s">
        <v>185</v>
      </c>
      <c r="AB316" s="9">
        <v>0</v>
      </c>
      <c r="AC316" s="9" t="s">
        <v>58</v>
      </c>
      <c r="AE316" s="9">
        <v>23</v>
      </c>
      <c r="AF316" s="9">
        <v>217</v>
      </c>
      <c r="AG316" s="9">
        <v>9.43</v>
      </c>
      <c r="AH316" s="9">
        <v>7.49</v>
      </c>
      <c r="AI316" s="9">
        <v>479</v>
      </c>
      <c r="AK316" s="11" t="s">
        <v>108</v>
      </c>
      <c r="AL316" s="11" t="s">
        <v>108</v>
      </c>
      <c r="AM316" s="9">
        <v>1386764</v>
      </c>
    </row>
    <row r="317" spans="1:39" ht="15" customHeight="1" x14ac:dyDescent="0.25">
      <c r="A317" s="11" t="s">
        <v>95</v>
      </c>
      <c r="B317" s="9" t="s">
        <v>96</v>
      </c>
      <c r="C317" s="9" t="s">
        <v>97</v>
      </c>
      <c r="D317" s="9" t="s">
        <v>98</v>
      </c>
      <c r="E317" s="9" t="s">
        <v>99</v>
      </c>
      <c r="F317" s="9" t="s">
        <v>55</v>
      </c>
      <c r="G317" s="9" t="s">
        <v>55</v>
      </c>
      <c r="H317" s="9" t="s">
        <v>2180</v>
      </c>
      <c r="I317" s="9" t="s">
        <v>2181</v>
      </c>
      <c r="J317" s="9" t="s">
        <v>350</v>
      </c>
      <c r="K317" s="9" t="s">
        <v>2182</v>
      </c>
      <c r="L317" s="9" t="s">
        <v>2183</v>
      </c>
      <c r="M317" s="11" t="s">
        <v>2184</v>
      </c>
      <c r="N317" s="9">
        <v>200313</v>
      </c>
      <c r="O317" s="9">
        <v>2</v>
      </c>
      <c r="P317" s="9" t="s">
        <v>1085</v>
      </c>
      <c r="Q317" s="9" t="s">
        <v>6</v>
      </c>
      <c r="R317" s="11" t="s">
        <v>2185</v>
      </c>
      <c r="S317" s="9" t="s">
        <v>116</v>
      </c>
      <c r="T317" s="9" t="s">
        <v>116</v>
      </c>
      <c r="V317" s="9" t="s">
        <v>56</v>
      </c>
      <c r="W317" s="9" t="s">
        <v>4</v>
      </c>
      <c r="X317" s="9">
        <v>484</v>
      </c>
      <c r="Y317" s="9">
        <v>284</v>
      </c>
      <c r="Z317" s="9">
        <v>200</v>
      </c>
      <c r="AA317" s="9" t="s">
        <v>185</v>
      </c>
      <c r="AB317" s="9">
        <v>0</v>
      </c>
      <c r="AC317" s="9" t="s">
        <v>58</v>
      </c>
      <c r="AE317" s="9">
        <v>23</v>
      </c>
      <c r="AF317" s="9">
        <v>217</v>
      </c>
      <c r="AG317" s="9">
        <v>9.43</v>
      </c>
      <c r="AH317" s="9">
        <v>8.84</v>
      </c>
      <c r="AI317" s="9">
        <v>484</v>
      </c>
      <c r="AK317" s="11" t="s">
        <v>108</v>
      </c>
      <c r="AL317" s="11" t="s">
        <v>108</v>
      </c>
      <c r="AM317" s="9">
        <v>1386765</v>
      </c>
    </row>
    <row r="318" spans="1:39" ht="15" customHeight="1" x14ac:dyDescent="0.25">
      <c r="A318" s="11" t="s">
        <v>95</v>
      </c>
      <c r="B318" s="9" t="s">
        <v>96</v>
      </c>
      <c r="C318" s="9" t="s">
        <v>97</v>
      </c>
      <c r="D318" s="9" t="s">
        <v>98</v>
      </c>
      <c r="E318" s="9" t="s">
        <v>99</v>
      </c>
      <c r="F318" s="9" t="s">
        <v>55</v>
      </c>
      <c r="G318" s="9" t="s">
        <v>55</v>
      </c>
      <c r="H318" s="9" t="s">
        <v>2186</v>
      </c>
      <c r="I318" s="9" t="s">
        <v>2187</v>
      </c>
      <c r="J318" s="9" t="s">
        <v>512</v>
      </c>
      <c r="K318" s="9" t="s">
        <v>2188</v>
      </c>
      <c r="L318" s="9" t="s">
        <v>2189</v>
      </c>
      <c r="M318" s="11" t="s">
        <v>2190</v>
      </c>
      <c r="N318" s="9">
        <v>200314</v>
      </c>
      <c r="O318" s="9">
        <v>2</v>
      </c>
      <c r="P318" s="9" t="s">
        <v>1085</v>
      </c>
      <c r="Q318" s="9" t="s">
        <v>6</v>
      </c>
      <c r="R318" s="11" t="s">
        <v>2191</v>
      </c>
      <c r="S318" s="9" t="s">
        <v>207</v>
      </c>
      <c r="T318" s="9" t="s">
        <v>207</v>
      </c>
      <c r="V318" s="9" t="s">
        <v>56</v>
      </c>
      <c r="W318" s="9" t="s">
        <v>4</v>
      </c>
      <c r="X318" s="9">
        <v>392</v>
      </c>
      <c r="Y318" s="9">
        <v>221</v>
      </c>
      <c r="Z318" s="9">
        <v>171</v>
      </c>
      <c r="AA318" s="9" t="s">
        <v>71</v>
      </c>
      <c r="AB318" s="9">
        <v>0</v>
      </c>
      <c r="AC318" s="9" t="s">
        <v>58</v>
      </c>
      <c r="AE318" s="9">
        <v>23</v>
      </c>
      <c r="AF318" s="9">
        <v>178</v>
      </c>
      <c r="AG318" s="9">
        <v>7.74</v>
      </c>
      <c r="AH318" s="9">
        <v>6.31</v>
      </c>
      <c r="AI318" s="9">
        <v>392</v>
      </c>
      <c r="AK318" s="11" t="s">
        <v>108</v>
      </c>
      <c r="AL318" s="11" t="s">
        <v>108</v>
      </c>
      <c r="AM318" s="9">
        <v>1386766</v>
      </c>
    </row>
    <row r="319" spans="1:39" ht="15" customHeight="1" x14ac:dyDescent="0.25">
      <c r="A319" s="11" t="s">
        <v>95</v>
      </c>
      <c r="B319" s="9" t="s">
        <v>96</v>
      </c>
      <c r="C319" s="9" t="s">
        <v>97</v>
      </c>
      <c r="D319" s="9" t="s">
        <v>98</v>
      </c>
      <c r="E319" s="9" t="s">
        <v>99</v>
      </c>
      <c r="F319" s="9" t="s">
        <v>55</v>
      </c>
      <c r="G319" s="9" t="s">
        <v>55</v>
      </c>
      <c r="H319" s="9" t="s">
        <v>2192</v>
      </c>
      <c r="I319" s="9" t="s">
        <v>126</v>
      </c>
      <c r="J319" s="9" t="s">
        <v>505</v>
      </c>
      <c r="K319" s="9" t="s">
        <v>2193</v>
      </c>
      <c r="L319" s="9" t="s">
        <v>2194</v>
      </c>
      <c r="M319" s="11" t="s">
        <v>2195</v>
      </c>
      <c r="N319" s="9">
        <v>200315</v>
      </c>
      <c r="O319" s="9">
        <v>2</v>
      </c>
      <c r="P319" s="9" t="s">
        <v>1085</v>
      </c>
      <c r="Q319" s="9" t="s">
        <v>7</v>
      </c>
      <c r="R319" s="11" t="s">
        <v>2196</v>
      </c>
      <c r="S319" s="9" t="s">
        <v>64</v>
      </c>
      <c r="T319" s="9" t="s">
        <v>64</v>
      </c>
      <c r="V319" s="9" t="s">
        <v>56</v>
      </c>
      <c r="W319" s="9" t="s">
        <v>4</v>
      </c>
      <c r="X319" s="9">
        <v>362</v>
      </c>
      <c r="Y319" s="9">
        <v>192</v>
      </c>
      <c r="Z319" s="9">
        <v>170</v>
      </c>
      <c r="AA319" s="9" t="s">
        <v>71</v>
      </c>
      <c r="AB319" s="9">
        <v>0</v>
      </c>
      <c r="AC319" s="9" t="s">
        <v>58</v>
      </c>
      <c r="AE319" s="9">
        <v>23</v>
      </c>
      <c r="AF319" s="9">
        <v>171</v>
      </c>
      <c r="AG319" s="9">
        <v>7.43</v>
      </c>
      <c r="AH319" s="9">
        <v>6.36</v>
      </c>
      <c r="AI319" s="9">
        <v>367</v>
      </c>
      <c r="AK319" s="11" t="s">
        <v>108</v>
      </c>
      <c r="AL319" s="11" t="s">
        <v>108</v>
      </c>
      <c r="AM319" s="9">
        <v>1387000</v>
      </c>
    </row>
    <row r="320" spans="1:39" ht="15" customHeight="1" x14ac:dyDescent="0.25">
      <c r="A320" s="11" t="s">
        <v>95</v>
      </c>
      <c r="B320" s="9" t="s">
        <v>96</v>
      </c>
      <c r="C320" s="9" t="s">
        <v>97</v>
      </c>
      <c r="D320" s="9" t="s">
        <v>98</v>
      </c>
      <c r="E320" s="9" t="s">
        <v>99</v>
      </c>
      <c r="F320" s="9" t="s">
        <v>55</v>
      </c>
      <c r="G320" s="9" t="s">
        <v>55</v>
      </c>
      <c r="H320" s="9" t="s">
        <v>2197</v>
      </c>
      <c r="I320" s="9" t="s">
        <v>2198</v>
      </c>
      <c r="J320" s="9" t="s">
        <v>423</v>
      </c>
      <c r="K320" s="9" t="s">
        <v>2199</v>
      </c>
      <c r="L320" s="9" t="s">
        <v>2200</v>
      </c>
      <c r="M320" s="11" t="s">
        <v>2201</v>
      </c>
      <c r="N320" s="9">
        <v>200316</v>
      </c>
      <c r="O320" s="9">
        <v>2</v>
      </c>
      <c r="P320" s="9" t="s">
        <v>1085</v>
      </c>
      <c r="Q320" s="9" t="s">
        <v>6</v>
      </c>
      <c r="R320" s="11" t="s">
        <v>2202</v>
      </c>
      <c r="S320" s="9" t="s">
        <v>64</v>
      </c>
      <c r="T320" s="9" t="s">
        <v>64</v>
      </c>
      <c r="V320" s="9" t="s">
        <v>56</v>
      </c>
      <c r="W320" s="9" t="s">
        <v>4</v>
      </c>
      <c r="X320" s="9">
        <v>470</v>
      </c>
      <c r="Y320" s="9">
        <v>276</v>
      </c>
      <c r="Z320" s="9">
        <v>194</v>
      </c>
      <c r="AA320" s="9" t="s">
        <v>185</v>
      </c>
      <c r="AB320" s="9">
        <v>0</v>
      </c>
      <c r="AC320" s="9" t="s">
        <v>58</v>
      </c>
      <c r="AE320" s="9">
        <v>23</v>
      </c>
      <c r="AF320" s="9">
        <v>210</v>
      </c>
      <c r="AG320" s="9">
        <v>9.1300000000000008</v>
      </c>
      <c r="AH320" s="9">
        <v>8.73</v>
      </c>
      <c r="AI320" s="9">
        <v>470</v>
      </c>
      <c r="AK320" s="11" t="s">
        <v>108</v>
      </c>
      <c r="AL320" s="11" t="s">
        <v>108</v>
      </c>
      <c r="AM320" s="9">
        <v>1386768</v>
      </c>
    </row>
    <row r="321" spans="1:39" ht="15" customHeight="1" x14ac:dyDescent="0.25">
      <c r="A321" s="11" t="s">
        <v>95</v>
      </c>
      <c r="B321" s="9" t="s">
        <v>96</v>
      </c>
      <c r="C321" s="9" t="s">
        <v>97</v>
      </c>
      <c r="D321" s="9" t="s">
        <v>98</v>
      </c>
      <c r="E321" s="9" t="s">
        <v>99</v>
      </c>
      <c r="F321" s="9" t="s">
        <v>55</v>
      </c>
      <c r="G321" s="9" t="s">
        <v>55</v>
      </c>
      <c r="H321" s="9" t="s">
        <v>2203</v>
      </c>
      <c r="I321" s="9" t="s">
        <v>2204</v>
      </c>
      <c r="J321" s="9" t="s">
        <v>161</v>
      </c>
      <c r="K321" s="9" t="s">
        <v>2205</v>
      </c>
      <c r="L321" s="9" t="s">
        <v>2206</v>
      </c>
      <c r="M321" s="11" t="s">
        <v>2207</v>
      </c>
      <c r="N321" s="9">
        <v>200317</v>
      </c>
      <c r="O321" s="9">
        <v>2</v>
      </c>
      <c r="P321" s="9" t="s">
        <v>1085</v>
      </c>
      <c r="Q321" s="9" t="s">
        <v>7</v>
      </c>
      <c r="R321" s="11" t="s">
        <v>2208</v>
      </c>
      <c r="S321" s="9" t="s">
        <v>116</v>
      </c>
      <c r="T321" s="9" t="s">
        <v>116</v>
      </c>
      <c r="V321" s="9" t="s">
        <v>56</v>
      </c>
      <c r="W321" s="9" t="s">
        <v>4</v>
      </c>
      <c r="X321" s="9">
        <v>423</v>
      </c>
      <c r="Y321" s="9">
        <v>240</v>
      </c>
      <c r="Z321" s="9">
        <v>183</v>
      </c>
      <c r="AA321" s="9" t="s">
        <v>117</v>
      </c>
      <c r="AB321" s="9">
        <v>0</v>
      </c>
      <c r="AC321" s="9" t="s">
        <v>58</v>
      </c>
      <c r="AE321" s="9">
        <v>23</v>
      </c>
      <c r="AF321" s="9">
        <v>194</v>
      </c>
      <c r="AG321" s="9">
        <v>8.43</v>
      </c>
      <c r="AH321" s="9">
        <v>7.06</v>
      </c>
      <c r="AI321" s="9">
        <v>423</v>
      </c>
      <c r="AK321" s="11" t="s">
        <v>108</v>
      </c>
      <c r="AL321" s="11" t="s">
        <v>108</v>
      </c>
      <c r="AM321" s="9">
        <v>1386769</v>
      </c>
    </row>
    <row r="322" spans="1:39" ht="15" customHeight="1" x14ac:dyDescent="0.25">
      <c r="A322" s="11" t="s">
        <v>95</v>
      </c>
      <c r="B322" s="9" t="s">
        <v>96</v>
      </c>
      <c r="C322" s="9" t="s">
        <v>97</v>
      </c>
      <c r="D322" s="9" t="s">
        <v>98</v>
      </c>
      <c r="E322" s="9" t="s">
        <v>99</v>
      </c>
      <c r="F322" s="9" t="s">
        <v>55</v>
      </c>
      <c r="G322" s="9" t="s">
        <v>55</v>
      </c>
      <c r="H322" s="9" t="s">
        <v>2209</v>
      </c>
      <c r="I322" s="9" t="s">
        <v>2210</v>
      </c>
      <c r="J322" s="9" t="s">
        <v>1720</v>
      </c>
      <c r="K322" s="9" t="s">
        <v>2211</v>
      </c>
      <c r="L322" s="9" t="s">
        <v>2212</v>
      </c>
      <c r="M322" s="11" t="s">
        <v>2213</v>
      </c>
      <c r="N322" s="9">
        <v>200318</v>
      </c>
      <c r="O322" s="9">
        <v>2</v>
      </c>
      <c r="P322" s="9" t="s">
        <v>1085</v>
      </c>
      <c r="Q322" s="9" t="s">
        <v>6</v>
      </c>
      <c r="R322" s="11" t="s">
        <v>2214</v>
      </c>
      <c r="S322" s="9" t="s">
        <v>207</v>
      </c>
      <c r="T322" s="9" t="s">
        <v>207</v>
      </c>
      <c r="V322" s="9" t="s">
        <v>56</v>
      </c>
      <c r="W322" s="9" t="s">
        <v>4</v>
      </c>
      <c r="X322" s="9">
        <v>444</v>
      </c>
      <c r="Y322" s="9">
        <v>256</v>
      </c>
      <c r="Z322" s="9">
        <v>188</v>
      </c>
      <c r="AA322" s="9" t="s">
        <v>117</v>
      </c>
      <c r="AB322" s="9">
        <v>0</v>
      </c>
      <c r="AC322" s="9" t="s">
        <v>58</v>
      </c>
      <c r="AE322" s="9">
        <v>23</v>
      </c>
      <c r="AF322" s="9">
        <v>203</v>
      </c>
      <c r="AG322" s="9">
        <v>8.83</v>
      </c>
      <c r="AH322" s="9">
        <v>8.43</v>
      </c>
      <c r="AI322" s="9">
        <v>444</v>
      </c>
      <c r="AK322" s="11" t="s">
        <v>108</v>
      </c>
      <c r="AL322" s="11" t="s">
        <v>108</v>
      </c>
      <c r="AM322" s="9">
        <v>1386770</v>
      </c>
    </row>
    <row r="323" spans="1:39" ht="15" customHeight="1" x14ac:dyDescent="0.25">
      <c r="A323" s="11" t="s">
        <v>95</v>
      </c>
      <c r="B323" s="9" t="s">
        <v>96</v>
      </c>
      <c r="C323" s="9" t="s">
        <v>97</v>
      </c>
      <c r="D323" s="9" t="s">
        <v>98</v>
      </c>
      <c r="E323" s="9" t="s">
        <v>99</v>
      </c>
      <c r="F323" s="9" t="s">
        <v>55</v>
      </c>
      <c r="G323" s="9" t="s">
        <v>55</v>
      </c>
      <c r="H323" s="9" t="s">
        <v>2215</v>
      </c>
      <c r="I323" s="9" t="s">
        <v>2216</v>
      </c>
      <c r="J323" s="9" t="s">
        <v>2217</v>
      </c>
      <c r="K323" s="9" t="s">
        <v>2218</v>
      </c>
      <c r="L323" s="9" t="s">
        <v>2219</v>
      </c>
      <c r="M323" s="11" t="s">
        <v>2220</v>
      </c>
      <c r="N323" s="9">
        <v>200319</v>
      </c>
      <c r="O323" s="9">
        <v>2</v>
      </c>
      <c r="P323" s="9" t="s">
        <v>1085</v>
      </c>
      <c r="Q323" s="9" t="s">
        <v>6</v>
      </c>
      <c r="R323" s="11" t="s">
        <v>2221</v>
      </c>
      <c r="S323" s="9" t="s">
        <v>64</v>
      </c>
      <c r="T323" s="9" t="s">
        <v>64</v>
      </c>
      <c r="V323" s="9" t="s">
        <v>56</v>
      </c>
      <c r="W323" s="9" t="s">
        <v>4</v>
      </c>
      <c r="X323" s="9">
        <v>504</v>
      </c>
      <c r="Y323" s="9">
        <v>294</v>
      </c>
      <c r="Z323" s="9">
        <v>210</v>
      </c>
      <c r="AA323" s="9" t="s">
        <v>185</v>
      </c>
      <c r="AB323" s="9">
        <v>0</v>
      </c>
      <c r="AC323" s="9" t="s">
        <v>58</v>
      </c>
      <c r="AE323" s="9">
        <v>23</v>
      </c>
      <c r="AF323" s="9">
        <v>221</v>
      </c>
      <c r="AG323" s="9">
        <v>9.61</v>
      </c>
      <c r="AH323" s="9">
        <v>8.76</v>
      </c>
      <c r="AI323" s="9">
        <v>504</v>
      </c>
      <c r="AK323" s="11" t="s">
        <v>108</v>
      </c>
      <c r="AL323" s="11" t="s">
        <v>108</v>
      </c>
      <c r="AM323" s="9">
        <v>1386771</v>
      </c>
    </row>
    <row r="324" spans="1:39" ht="15" customHeight="1" x14ac:dyDescent="0.25">
      <c r="A324" s="11" t="s">
        <v>95</v>
      </c>
      <c r="B324" s="9" t="s">
        <v>96</v>
      </c>
      <c r="C324" s="9" t="s">
        <v>97</v>
      </c>
      <c r="D324" s="9" t="s">
        <v>98</v>
      </c>
      <c r="E324" s="9" t="s">
        <v>99</v>
      </c>
      <c r="F324" s="9" t="s">
        <v>55</v>
      </c>
      <c r="G324" s="9" t="s">
        <v>55</v>
      </c>
      <c r="H324" s="9" t="s">
        <v>2222</v>
      </c>
      <c r="I324" s="9" t="s">
        <v>2223</v>
      </c>
      <c r="J324" s="9" t="s">
        <v>2224</v>
      </c>
      <c r="K324" s="9" t="s">
        <v>2225</v>
      </c>
      <c r="L324" s="9" t="s">
        <v>2226</v>
      </c>
      <c r="M324" s="11" t="s">
        <v>2227</v>
      </c>
      <c r="N324" s="9">
        <v>200320</v>
      </c>
      <c r="O324" s="9">
        <v>2</v>
      </c>
      <c r="P324" s="9" t="s">
        <v>1085</v>
      </c>
      <c r="Q324" s="9" t="s">
        <v>6</v>
      </c>
      <c r="R324" s="11" t="s">
        <v>2228</v>
      </c>
      <c r="S324" s="9" t="s">
        <v>116</v>
      </c>
      <c r="T324" s="9" t="s">
        <v>116</v>
      </c>
      <c r="V324" s="9" t="s">
        <v>56</v>
      </c>
      <c r="W324" s="9" t="s">
        <v>4</v>
      </c>
      <c r="X324" s="9">
        <v>390</v>
      </c>
      <c r="Y324" s="9">
        <v>214</v>
      </c>
      <c r="Z324" s="9">
        <v>176</v>
      </c>
      <c r="AA324" s="9" t="s">
        <v>117</v>
      </c>
      <c r="AB324" s="9">
        <v>0</v>
      </c>
      <c r="AC324" s="9" t="s">
        <v>58</v>
      </c>
      <c r="AE324" s="9">
        <v>23</v>
      </c>
      <c r="AF324" s="9">
        <v>185</v>
      </c>
      <c r="AG324" s="9">
        <v>8.0399999999999991</v>
      </c>
      <c r="AH324" s="9">
        <v>7.19</v>
      </c>
      <c r="AI324" s="9">
        <v>390</v>
      </c>
      <c r="AK324" s="11" t="s">
        <v>108</v>
      </c>
      <c r="AL324" s="11" t="s">
        <v>108</v>
      </c>
      <c r="AM324" s="9">
        <v>1386772</v>
      </c>
    </row>
    <row r="325" spans="1:39" ht="15" customHeight="1" x14ac:dyDescent="0.25">
      <c r="A325" s="11" t="s">
        <v>95</v>
      </c>
      <c r="B325" s="9" t="s">
        <v>96</v>
      </c>
      <c r="C325" s="9" t="s">
        <v>97</v>
      </c>
      <c r="D325" s="9" t="s">
        <v>98</v>
      </c>
      <c r="E325" s="9" t="s">
        <v>99</v>
      </c>
      <c r="F325" s="9" t="s">
        <v>55</v>
      </c>
      <c r="G325" s="9" t="s">
        <v>55</v>
      </c>
      <c r="H325" s="9" t="s">
        <v>2229</v>
      </c>
      <c r="I325" s="9" t="s">
        <v>2230</v>
      </c>
      <c r="J325" s="9" t="s">
        <v>782</v>
      </c>
      <c r="K325" s="9" t="s">
        <v>2231</v>
      </c>
      <c r="L325" s="9" t="s">
        <v>2232</v>
      </c>
      <c r="M325" s="11" t="s">
        <v>2233</v>
      </c>
      <c r="N325" s="9">
        <v>200321</v>
      </c>
      <c r="O325" s="9">
        <v>2</v>
      </c>
      <c r="P325" s="9" t="s">
        <v>1085</v>
      </c>
      <c r="Q325" s="9" t="s">
        <v>7</v>
      </c>
      <c r="R325" s="11" t="s">
        <v>2234</v>
      </c>
      <c r="S325" s="9" t="s">
        <v>116</v>
      </c>
      <c r="T325" s="9" t="s">
        <v>116</v>
      </c>
      <c r="V325" s="9" t="s">
        <v>56</v>
      </c>
      <c r="W325" s="9" t="s">
        <v>3</v>
      </c>
      <c r="X325" s="9">
        <v>362</v>
      </c>
      <c r="Y325" s="9">
        <v>188</v>
      </c>
      <c r="Z325" s="9">
        <v>174</v>
      </c>
      <c r="AA325" s="9" t="s">
        <v>71</v>
      </c>
      <c r="AB325" s="9">
        <v>0</v>
      </c>
      <c r="AC325" s="9" t="s">
        <v>58</v>
      </c>
      <c r="AE325" s="9">
        <v>23</v>
      </c>
      <c r="AF325" s="9">
        <v>168</v>
      </c>
      <c r="AG325" s="9">
        <v>7.3</v>
      </c>
      <c r="AH325" s="9">
        <v>6.2</v>
      </c>
      <c r="AI325" s="9">
        <v>362</v>
      </c>
      <c r="AK325" s="11" t="s">
        <v>108</v>
      </c>
      <c r="AL325" s="11" t="s">
        <v>108</v>
      </c>
      <c r="AM325" s="9">
        <v>1386773</v>
      </c>
    </row>
    <row r="326" spans="1:39" ht="15" customHeight="1" x14ac:dyDescent="0.25">
      <c r="A326" s="11" t="s">
        <v>95</v>
      </c>
      <c r="B326" s="9" t="s">
        <v>96</v>
      </c>
      <c r="C326" s="9" t="s">
        <v>97</v>
      </c>
      <c r="D326" s="9" t="s">
        <v>98</v>
      </c>
      <c r="E326" s="9" t="s">
        <v>99</v>
      </c>
      <c r="F326" s="9" t="s">
        <v>55</v>
      </c>
      <c r="G326" s="9" t="s">
        <v>55</v>
      </c>
      <c r="H326" s="9" t="s">
        <v>2235</v>
      </c>
      <c r="I326" s="9" t="s">
        <v>2236</v>
      </c>
      <c r="J326" s="9" t="s">
        <v>2021</v>
      </c>
      <c r="K326" s="9" t="s">
        <v>2237</v>
      </c>
      <c r="L326" s="9" t="s">
        <v>2238</v>
      </c>
      <c r="M326" s="11" t="s">
        <v>2239</v>
      </c>
      <c r="N326" s="9">
        <v>200322</v>
      </c>
      <c r="O326" s="9">
        <v>2</v>
      </c>
      <c r="P326" s="9" t="s">
        <v>1085</v>
      </c>
      <c r="Q326" s="9" t="s">
        <v>7</v>
      </c>
      <c r="R326" s="11" t="s">
        <v>2240</v>
      </c>
      <c r="S326" s="9" t="s">
        <v>116</v>
      </c>
      <c r="T326" s="9" t="s">
        <v>116</v>
      </c>
      <c r="V326" s="9" t="s">
        <v>56</v>
      </c>
      <c r="W326" s="9" t="s">
        <v>4</v>
      </c>
      <c r="X326" s="9">
        <v>460</v>
      </c>
      <c r="Y326" s="9">
        <v>270</v>
      </c>
      <c r="Z326" s="9">
        <v>190</v>
      </c>
      <c r="AA326" s="9" t="s">
        <v>185</v>
      </c>
      <c r="AB326" s="9">
        <v>0</v>
      </c>
      <c r="AC326" s="9" t="s">
        <v>58</v>
      </c>
      <c r="AE326" s="9">
        <v>23</v>
      </c>
      <c r="AF326" s="9">
        <v>210</v>
      </c>
      <c r="AG326" s="9">
        <v>9.1300000000000008</v>
      </c>
      <c r="AH326" s="9">
        <v>8.07</v>
      </c>
      <c r="AI326" s="9">
        <v>460</v>
      </c>
      <c r="AK326" s="11" t="s">
        <v>108</v>
      </c>
      <c r="AL326" s="11" t="s">
        <v>108</v>
      </c>
      <c r="AM326" s="9">
        <v>1386774</v>
      </c>
    </row>
    <row r="327" spans="1:39" ht="15" customHeight="1" x14ac:dyDescent="0.25">
      <c r="A327" s="11" t="s">
        <v>95</v>
      </c>
      <c r="B327" s="9" t="s">
        <v>96</v>
      </c>
      <c r="C327" s="9" t="s">
        <v>97</v>
      </c>
      <c r="D327" s="9" t="s">
        <v>98</v>
      </c>
      <c r="E327" s="9" t="s">
        <v>99</v>
      </c>
      <c r="F327" s="9" t="s">
        <v>55</v>
      </c>
      <c r="G327" s="9" t="s">
        <v>55</v>
      </c>
      <c r="H327" s="9" t="s">
        <v>2241</v>
      </c>
      <c r="I327" s="9" t="s">
        <v>2242</v>
      </c>
      <c r="J327" s="9" t="s">
        <v>2243</v>
      </c>
      <c r="K327" s="9" t="s">
        <v>2244</v>
      </c>
      <c r="L327" s="9" t="s">
        <v>2245</v>
      </c>
      <c r="M327" s="11" t="s">
        <v>2246</v>
      </c>
      <c r="N327" s="9">
        <v>200323</v>
      </c>
      <c r="O327" s="9">
        <v>2</v>
      </c>
      <c r="P327" s="9" t="s">
        <v>1085</v>
      </c>
      <c r="Q327" s="9" t="s">
        <v>6</v>
      </c>
      <c r="R327" s="11" t="s">
        <v>2247</v>
      </c>
      <c r="S327" s="9" t="s">
        <v>64</v>
      </c>
      <c r="T327" s="9" t="s">
        <v>64</v>
      </c>
      <c r="V327" s="9" t="s">
        <v>56</v>
      </c>
      <c r="W327" s="9" t="s">
        <v>4</v>
      </c>
      <c r="X327" s="9">
        <v>457</v>
      </c>
      <c r="Y327" s="9">
        <v>266</v>
      </c>
      <c r="Z327" s="9">
        <v>191</v>
      </c>
      <c r="AA327" s="9" t="s">
        <v>185</v>
      </c>
      <c r="AB327" s="9">
        <v>0</v>
      </c>
      <c r="AC327" s="9" t="s">
        <v>58</v>
      </c>
      <c r="AE327" s="9">
        <v>23</v>
      </c>
      <c r="AF327" s="9">
        <v>213</v>
      </c>
      <c r="AG327" s="9">
        <v>9.26</v>
      </c>
      <c r="AH327" s="9">
        <v>7.82</v>
      </c>
      <c r="AI327" s="9">
        <v>457</v>
      </c>
      <c r="AK327" s="11" t="s">
        <v>108</v>
      </c>
      <c r="AL327" s="11" t="s">
        <v>108</v>
      </c>
      <c r="AM327" s="9">
        <v>1386775</v>
      </c>
    </row>
    <row r="328" spans="1:39" ht="15" customHeight="1" x14ac:dyDescent="0.25">
      <c r="A328" s="11" t="s">
        <v>95</v>
      </c>
      <c r="B328" s="9" t="s">
        <v>96</v>
      </c>
      <c r="C328" s="9" t="s">
        <v>97</v>
      </c>
      <c r="D328" s="9" t="s">
        <v>98</v>
      </c>
      <c r="E328" s="9" t="s">
        <v>99</v>
      </c>
      <c r="F328" s="9" t="s">
        <v>55</v>
      </c>
      <c r="G328" s="9" t="s">
        <v>55</v>
      </c>
      <c r="H328" s="9" t="s">
        <v>2248</v>
      </c>
      <c r="I328" s="9" t="s">
        <v>2249</v>
      </c>
      <c r="J328" s="9" t="s">
        <v>2250</v>
      </c>
      <c r="K328" s="9" t="s">
        <v>2251</v>
      </c>
      <c r="L328" s="9" t="s">
        <v>2252</v>
      </c>
      <c r="M328" s="11" t="s">
        <v>2253</v>
      </c>
      <c r="N328" s="9">
        <v>200324</v>
      </c>
      <c r="O328" s="9">
        <v>2</v>
      </c>
      <c r="P328" s="9" t="s">
        <v>1085</v>
      </c>
      <c r="Q328" s="9" t="s">
        <v>6</v>
      </c>
      <c r="R328" s="11" t="s">
        <v>2254</v>
      </c>
      <c r="S328" s="9" t="s">
        <v>64</v>
      </c>
      <c r="T328" s="9" t="s">
        <v>64</v>
      </c>
      <c r="V328" s="9" t="s">
        <v>56</v>
      </c>
      <c r="W328" s="9" t="s">
        <v>4</v>
      </c>
      <c r="X328" s="9">
        <v>476</v>
      </c>
      <c r="Y328" s="9">
        <v>276</v>
      </c>
      <c r="Z328" s="9">
        <v>200</v>
      </c>
      <c r="AA328" s="9" t="s">
        <v>185</v>
      </c>
      <c r="AB328" s="9">
        <v>0</v>
      </c>
      <c r="AC328" s="9" t="s">
        <v>58</v>
      </c>
      <c r="AE328" s="9">
        <v>23</v>
      </c>
      <c r="AF328" s="9">
        <v>212</v>
      </c>
      <c r="AG328" s="9">
        <v>9.2200000000000006</v>
      </c>
      <c r="AH328" s="9">
        <v>8.2100000000000009</v>
      </c>
      <c r="AI328" s="9">
        <v>476</v>
      </c>
      <c r="AK328" s="11" t="s">
        <v>108</v>
      </c>
      <c r="AL328" s="11" t="s">
        <v>108</v>
      </c>
      <c r="AM328" s="9">
        <v>1386853</v>
      </c>
    </row>
    <row r="329" spans="1:39" ht="15" customHeight="1" x14ac:dyDescent="0.25">
      <c r="A329" s="11" t="s">
        <v>95</v>
      </c>
      <c r="B329" s="9" t="s">
        <v>96</v>
      </c>
      <c r="C329" s="9" t="s">
        <v>97</v>
      </c>
      <c r="D329" s="9" t="s">
        <v>98</v>
      </c>
      <c r="E329" s="9" t="s">
        <v>99</v>
      </c>
      <c r="F329" s="9" t="s">
        <v>55</v>
      </c>
      <c r="G329" s="9" t="s">
        <v>55</v>
      </c>
      <c r="H329" s="9" t="s">
        <v>2255</v>
      </c>
      <c r="I329" s="9" t="s">
        <v>2256</v>
      </c>
      <c r="J329" s="9" t="s">
        <v>2257</v>
      </c>
      <c r="K329" s="9" t="s">
        <v>2258</v>
      </c>
      <c r="L329" s="9" t="s">
        <v>2259</v>
      </c>
      <c r="M329" s="11" t="s">
        <v>2260</v>
      </c>
      <c r="N329" s="9">
        <v>200325</v>
      </c>
      <c r="O329" s="9">
        <v>2</v>
      </c>
      <c r="P329" s="9" t="s">
        <v>1085</v>
      </c>
      <c r="Q329" s="9" t="s">
        <v>7</v>
      </c>
      <c r="R329" s="11" t="s">
        <v>2261</v>
      </c>
      <c r="S329" s="9" t="s">
        <v>64</v>
      </c>
      <c r="T329" s="9" t="s">
        <v>64</v>
      </c>
      <c r="V329" s="9" t="s">
        <v>56</v>
      </c>
      <c r="W329" s="9" t="s">
        <v>4</v>
      </c>
      <c r="X329" s="9">
        <v>469</v>
      </c>
      <c r="Y329" s="9">
        <v>274</v>
      </c>
      <c r="Z329" s="9">
        <v>195</v>
      </c>
      <c r="AA329" s="9" t="s">
        <v>185</v>
      </c>
      <c r="AB329" s="9">
        <v>0</v>
      </c>
      <c r="AC329" s="9" t="s">
        <v>58</v>
      </c>
      <c r="AE329" s="9">
        <v>23</v>
      </c>
      <c r="AF329" s="9">
        <v>212</v>
      </c>
      <c r="AG329" s="9">
        <v>9.2200000000000006</v>
      </c>
      <c r="AH329" s="9">
        <v>7.82</v>
      </c>
      <c r="AI329" s="9">
        <v>469</v>
      </c>
      <c r="AK329" s="11" t="s">
        <v>108</v>
      </c>
      <c r="AL329" s="11" t="s">
        <v>108</v>
      </c>
      <c r="AM329" s="9">
        <v>1386854</v>
      </c>
    </row>
    <row r="330" spans="1:39" ht="15" customHeight="1" x14ac:dyDescent="0.25">
      <c r="A330" s="11" t="s">
        <v>95</v>
      </c>
      <c r="B330" s="9" t="s">
        <v>96</v>
      </c>
      <c r="C330" s="9" t="s">
        <v>97</v>
      </c>
      <c r="D330" s="9" t="s">
        <v>98</v>
      </c>
      <c r="E330" s="9" t="s">
        <v>99</v>
      </c>
      <c r="F330" s="9" t="s">
        <v>55</v>
      </c>
      <c r="G330" s="9" t="s">
        <v>55</v>
      </c>
      <c r="H330" s="9" t="s">
        <v>2262</v>
      </c>
      <c r="I330" s="9" t="s">
        <v>2263</v>
      </c>
      <c r="J330" s="9" t="s">
        <v>2264</v>
      </c>
      <c r="K330" s="9" t="s">
        <v>2265</v>
      </c>
      <c r="L330" s="9" t="s">
        <v>2266</v>
      </c>
      <c r="M330" s="11" t="s">
        <v>2267</v>
      </c>
      <c r="N330" s="9">
        <v>200326</v>
      </c>
      <c r="O330" s="9">
        <v>2</v>
      </c>
      <c r="P330" s="9" t="s">
        <v>1085</v>
      </c>
      <c r="Q330" s="9" t="s">
        <v>7</v>
      </c>
      <c r="R330" s="11" t="s">
        <v>2268</v>
      </c>
      <c r="S330" s="9" t="s">
        <v>116</v>
      </c>
      <c r="T330" s="9" t="s">
        <v>116</v>
      </c>
      <c r="V330" s="9" t="s">
        <v>56</v>
      </c>
      <c r="W330" s="9" t="s">
        <v>4</v>
      </c>
      <c r="X330" s="9">
        <v>475</v>
      </c>
      <c r="Y330" s="9">
        <v>275</v>
      </c>
      <c r="Z330" s="9">
        <v>200</v>
      </c>
      <c r="AA330" s="9" t="s">
        <v>185</v>
      </c>
      <c r="AB330" s="9">
        <v>0</v>
      </c>
      <c r="AC330" s="9" t="s">
        <v>58</v>
      </c>
      <c r="AE330" s="9">
        <v>23</v>
      </c>
      <c r="AF330" s="9">
        <v>210</v>
      </c>
      <c r="AG330" s="9">
        <v>9.1300000000000008</v>
      </c>
      <c r="AH330" s="9">
        <v>7.89</v>
      </c>
      <c r="AI330" s="9">
        <v>475</v>
      </c>
      <c r="AK330" s="11" t="s">
        <v>108</v>
      </c>
      <c r="AL330" s="11" t="s">
        <v>108</v>
      </c>
      <c r="AM330" s="9">
        <v>1386855</v>
      </c>
    </row>
    <row r="331" spans="1:39" ht="15" customHeight="1" x14ac:dyDescent="0.25">
      <c r="A331" s="11" t="s">
        <v>95</v>
      </c>
      <c r="B331" s="9" t="s">
        <v>96</v>
      </c>
      <c r="C331" s="9" t="s">
        <v>97</v>
      </c>
      <c r="D331" s="9" t="s">
        <v>98</v>
      </c>
      <c r="E331" s="9" t="s">
        <v>99</v>
      </c>
      <c r="F331" s="9" t="s">
        <v>55</v>
      </c>
      <c r="G331" s="9" t="s">
        <v>55</v>
      </c>
      <c r="H331" s="9" t="s">
        <v>2269</v>
      </c>
      <c r="I331" s="9" t="s">
        <v>2270</v>
      </c>
      <c r="J331" s="9" t="s">
        <v>505</v>
      </c>
      <c r="K331" s="9" t="s">
        <v>2271</v>
      </c>
      <c r="L331" s="9" t="s">
        <v>2272</v>
      </c>
      <c r="M331" s="11" t="s">
        <v>2273</v>
      </c>
      <c r="N331" s="9">
        <v>200327</v>
      </c>
      <c r="O331" s="9">
        <v>2</v>
      </c>
      <c r="P331" s="9" t="s">
        <v>1085</v>
      </c>
      <c r="Q331" s="9" t="s">
        <v>6</v>
      </c>
      <c r="R331" s="11" t="s">
        <v>2274</v>
      </c>
      <c r="S331" s="9" t="s">
        <v>152</v>
      </c>
      <c r="T331" s="9" t="s">
        <v>152</v>
      </c>
      <c r="V331" s="9" t="s">
        <v>56</v>
      </c>
      <c r="W331" s="9" t="s">
        <v>4</v>
      </c>
      <c r="X331" s="9">
        <v>396</v>
      </c>
      <c r="Y331" s="9">
        <v>213</v>
      </c>
      <c r="Z331" s="9">
        <v>183</v>
      </c>
      <c r="AA331" s="9" t="s">
        <v>117</v>
      </c>
      <c r="AB331" s="9">
        <v>0</v>
      </c>
      <c r="AC331" s="9" t="s">
        <v>58</v>
      </c>
      <c r="AE331" s="9">
        <v>23</v>
      </c>
      <c r="AF331" s="9">
        <v>185</v>
      </c>
      <c r="AG331" s="9">
        <v>8.0399999999999991</v>
      </c>
      <c r="AH331" s="9">
        <v>6.63</v>
      </c>
      <c r="AI331" s="9">
        <v>396</v>
      </c>
      <c r="AK331" s="11" t="s">
        <v>108</v>
      </c>
      <c r="AL331" s="11" t="s">
        <v>108</v>
      </c>
      <c r="AM331" s="9">
        <v>1386856</v>
      </c>
    </row>
    <row r="332" spans="1:39" ht="15" customHeight="1" x14ac:dyDescent="0.25">
      <c r="A332" s="11" t="s">
        <v>95</v>
      </c>
      <c r="B332" s="9" t="s">
        <v>96</v>
      </c>
      <c r="C332" s="9" t="s">
        <v>97</v>
      </c>
      <c r="D332" s="9" t="s">
        <v>98</v>
      </c>
      <c r="E332" s="9" t="s">
        <v>99</v>
      </c>
      <c r="F332" s="9" t="s">
        <v>55</v>
      </c>
      <c r="G332" s="9" t="s">
        <v>55</v>
      </c>
      <c r="H332" s="9" t="s">
        <v>2275</v>
      </c>
      <c r="I332" s="9" t="s">
        <v>2276</v>
      </c>
      <c r="J332" s="9" t="s">
        <v>2277</v>
      </c>
      <c r="K332" s="9" t="s">
        <v>2278</v>
      </c>
      <c r="L332" s="9" t="s">
        <v>2279</v>
      </c>
      <c r="M332" s="11" t="s">
        <v>2280</v>
      </c>
      <c r="N332" s="9">
        <v>200328</v>
      </c>
      <c r="O332" s="9">
        <v>2</v>
      </c>
      <c r="P332" s="9" t="s">
        <v>1085</v>
      </c>
      <c r="Q332" s="9" t="s">
        <v>6</v>
      </c>
      <c r="R332" s="11" t="s">
        <v>2281</v>
      </c>
      <c r="S332" s="9" t="s">
        <v>64</v>
      </c>
      <c r="T332" s="9" t="s">
        <v>64</v>
      </c>
      <c r="V332" s="9" t="s">
        <v>56</v>
      </c>
      <c r="W332" s="9" t="s">
        <v>4</v>
      </c>
      <c r="X332" s="9">
        <v>503</v>
      </c>
      <c r="Y332" s="9">
        <v>296</v>
      </c>
      <c r="Z332" s="9">
        <v>207</v>
      </c>
      <c r="AA332" s="9" t="s">
        <v>185</v>
      </c>
      <c r="AB332" s="9">
        <v>0</v>
      </c>
      <c r="AC332" s="9" t="s">
        <v>58</v>
      </c>
      <c r="AE332" s="9">
        <v>23</v>
      </c>
      <c r="AF332" s="9">
        <v>224</v>
      </c>
      <c r="AG332" s="9">
        <v>9.74</v>
      </c>
      <c r="AH332" s="9">
        <v>9.26</v>
      </c>
      <c r="AI332" s="9">
        <v>503</v>
      </c>
      <c r="AK332" s="11" t="s">
        <v>108</v>
      </c>
      <c r="AL332" s="11" t="s">
        <v>108</v>
      </c>
      <c r="AM332" s="9">
        <v>1386857</v>
      </c>
    </row>
    <row r="333" spans="1:39" ht="15" customHeight="1" x14ac:dyDescent="0.25">
      <c r="A333" s="11" t="s">
        <v>95</v>
      </c>
      <c r="B333" s="9" t="s">
        <v>96</v>
      </c>
      <c r="C333" s="9" t="s">
        <v>97</v>
      </c>
      <c r="D333" s="9" t="s">
        <v>98</v>
      </c>
      <c r="E333" s="9" t="s">
        <v>99</v>
      </c>
      <c r="F333" s="9" t="s">
        <v>55</v>
      </c>
      <c r="G333" s="9" t="s">
        <v>55</v>
      </c>
      <c r="H333" s="9" t="s">
        <v>2282</v>
      </c>
      <c r="I333" s="9" t="s">
        <v>2282</v>
      </c>
      <c r="J333" s="9" t="s">
        <v>2283</v>
      </c>
      <c r="K333" s="9" t="s">
        <v>2284</v>
      </c>
      <c r="L333" s="9" t="s">
        <v>2285</v>
      </c>
      <c r="M333" s="11" t="s">
        <v>2286</v>
      </c>
      <c r="N333" s="9">
        <v>200329</v>
      </c>
      <c r="O333" s="9">
        <v>2</v>
      </c>
      <c r="P333" s="9" t="s">
        <v>1085</v>
      </c>
      <c r="Q333" s="9" t="s">
        <v>6</v>
      </c>
      <c r="R333" s="11" t="s">
        <v>2287</v>
      </c>
      <c r="S333" s="9" t="s">
        <v>64</v>
      </c>
      <c r="T333" s="9" t="s">
        <v>64</v>
      </c>
      <c r="V333" s="9" t="s">
        <v>56</v>
      </c>
      <c r="W333" s="9" t="s">
        <v>4</v>
      </c>
      <c r="X333" s="9">
        <v>467</v>
      </c>
      <c r="Y333" s="9">
        <v>268</v>
      </c>
      <c r="Z333" s="9">
        <v>199</v>
      </c>
      <c r="AA333" s="9" t="s">
        <v>185</v>
      </c>
      <c r="AB333" s="9">
        <v>0</v>
      </c>
      <c r="AC333" s="9" t="s">
        <v>58</v>
      </c>
      <c r="AE333" s="9">
        <v>23</v>
      </c>
      <c r="AF333" s="9">
        <v>210</v>
      </c>
      <c r="AG333" s="9">
        <v>9.1300000000000008</v>
      </c>
      <c r="AH333" s="9">
        <v>8.08</v>
      </c>
      <c r="AI333" s="9">
        <v>467</v>
      </c>
      <c r="AK333" s="11" t="s">
        <v>108</v>
      </c>
      <c r="AL333" s="11" t="s">
        <v>108</v>
      </c>
      <c r="AM333" s="9">
        <v>1386858</v>
      </c>
    </row>
    <row r="334" spans="1:39" ht="15" customHeight="1" x14ac:dyDescent="0.25">
      <c r="A334" s="11" t="s">
        <v>95</v>
      </c>
      <c r="B334" s="9" t="s">
        <v>96</v>
      </c>
      <c r="C334" s="9" t="s">
        <v>97</v>
      </c>
      <c r="D334" s="9" t="s">
        <v>98</v>
      </c>
      <c r="E334" s="9" t="s">
        <v>99</v>
      </c>
      <c r="F334" s="9" t="s">
        <v>55</v>
      </c>
      <c r="G334" s="9" t="s">
        <v>55</v>
      </c>
      <c r="H334" s="9" t="s">
        <v>2288</v>
      </c>
      <c r="I334" s="9" t="s">
        <v>2289</v>
      </c>
      <c r="J334" s="9" t="s">
        <v>2290</v>
      </c>
      <c r="K334" s="9" t="s">
        <v>2291</v>
      </c>
      <c r="L334" s="9" t="s">
        <v>2292</v>
      </c>
      <c r="M334" s="11" t="s">
        <v>2293</v>
      </c>
      <c r="N334" s="9">
        <v>200330</v>
      </c>
      <c r="O334" s="9">
        <v>2</v>
      </c>
      <c r="P334" s="9" t="s">
        <v>1085</v>
      </c>
      <c r="Q334" s="9" t="s">
        <v>6</v>
      </c>
      <c r="R334" s="11" t="s">
        <v>2294</v>
      </c>
      <c r="S334" s="9" t="s">
        <v>1107</v>
      </c>
      <c r="T334" s="9" t="s">
        <v>1107</v>
      </c>
      <c r="V334" s="9" t="s">
        <v>56</v>
      </c>
      <c r="W334" s="9" t="s">
        <v>4</v>
      </c>
      <c r="X334" s="9">
        <v>464</v>
      </c>
      <c r="Y334" s="9">
        <v>266</v>
      </c>
      <c r="Z334" s="9">
        <v>198</v>
      </c>
      <c r="AA334" s="9" t="s">
        <v>117</v>
      </c>
      <c r="AB334" s="9">
        <v>0</v>
      </c>
      <c r="AC334" s="9" t="s">
        <v>58</v>
      </c>
      <c r="AE334" s="9">
        <v>23</v>
      </c>
      <c r="AF334" s="9">
        <v>203</v>
      </c>
      <c r="AG334" s="9">
        <v>8.83</v>
      </c>
      <c r="AH334" s="9">
        <v>8.3800000000000008</v>
      </c>
      <c r="AI334" s="9">
        <v>464</v>
      </c>
      <c r="AK334" s="11" t="s">
        <v>108</v>
      </c>
      <c r="AL334" s="11" t="s">
        <v>108</v>
      </c>
      <c r="AM334" s="9">
        <v>1386859</v>
      </c>
    </row>
    <row r="335" spans="1:39" ht="15" customHeight="1" x14ac:dyDescent="0.25">
      <c r="A335" s="11" t="s">
        <v>95</v>
      </c>
      <c r="B335" s="9" t="s">
        <v>96</v>
      </c>
      <c r="C335" s="9" t="s">
        <v>97</v>
      </c>
      <c r="D335" s="9" t="s">
        <v>98</v>
      </c>
      <c r="E335" s="9" t="s">
        <v>99</v>
      </c>
      <c r="F335" s="9" t="s">
        <v>55</v>
      </c>
      <c r="G335" s="9" t="s">
        <v>55</v>
      </c>
      <c r="H335" s="9" t="s">
        <v>2295</v>
      </c>
      <c r="I335" s="9" t="s">
        <v>2296</v>
      </c>
      <c r="J335" s="9" t="s">
        <v>2297</v>
      </c>
      <c r="K335" s="9" t="s">
        <v>2298</v>
      </c>
      <c r="L335" s="9" t="s">
        <v>2299</v>
      </c>
      <c r="M335" s="11" t="s">
        <v>2300</v>
      </c>
      <c r="N335" s="9">
        <v>200331</v>
      </c>
      <c r="O335" s="9">
        <v>2</v>
      </c>
      <c r="P335" s="9" t="s">
        <v>1085</v>
      </c>
      <c r="Q335" s="9" t="s">
        <v>7</v>
      </c>
      <c r="R335" s="11" t="s">
        <v>2301</v>
      </c>
      <c r="S335" s="9" t="s">
        <v>64</v>
      </c>
      <c r="T335" s="9" t="s">
        <v>64</v>
      </c>
      <c r="V335" s="9" t="s">
        <v>56</v>
      </c>
      <c r="W335" s="9" t="s">
        <v>4</v>
      </c>
      <c r="X335" s="9">
        <v>444</v>
      </c>
      <c r="Y335" s="9">
        <v>258</v>
      </c>
      <c r="Z335" s="9">
        <v>186</v>
      </c>
      <c r="AA335" s="9" t="s">
        <v>185</v>
      </c>
      <c r="AB335" s="9">
        <v>0</v>
      </c>
      <c r="AC335" s="9" t="s">
        <v>58</v>
      </c>
      <c r="AE335" s="9">
        <v>23</v>
      </c>
      <c r="AF335" s="9">
        <v>210</v>
      </c>
      <c r="AG335" s="9">
        <v>9.1300000000000008</v>
      </c>
      <c r="AH335" s="9">
        <v>7.39</v>
      </c>
      <c r="AI335" s="9">
        <v>444</v>
      </c>
      <c r="AK335" s="11" t="s">
        <v>108</v>
      </c>
      <c r="AL335" s="11" t="s">
        <v>108</v>
      </c>
      <c r="AM335" s="9">
        <v>1386860</v>
      </c>
    </row>
    <row r="336" spans="1:39" ht="15" customHeight="1" x14ac:dyDescent="0.25">
      <c r="A336" s="11" t="s">
        <v>95</v>
      </c>
      <c r="B336" s="9" t="s">
        <v>96</v>
      </c>
      <c r="C336" s="9" t="s">
        <v>97</v>
      </c>
      <c r="D336" s="9" t="s">
        <v>98</v>
      </c>
      <c r="E336" s="9" t="s">
        <v>99</v>
      </c>
      <c r="F336" s="9" t="s">
        <v>55</v>
      </c>
      <c r="G336" s="9" t="s">
        <v>55</v>
      </c>
      <c r="H336" s="9" t="s">
        <v>2302</v>
      </c>
      <c r="I336" s="9" t="s">
        <v>2303</v>
      </c>
      <c r="J336" s="9" t="s">
        <v>2304</v>
      </c>
      <c r="K336" s="9" t="s">
        <v>2305</v>
      </c>
      <c r="L336" s="9" t="s">
        <v>2306</v>
      </c>
      <c r="M336" s="11" t="s">
        <v>2307</v>
      </c>
      <c r="N336" s="9">
        <v>200332</v>
      </c>
      <c r="O336" s="9">
        <v>2</v>
      </c>
      <c r="P336" s="9" t="s">
        <v>1085</v>
      </c>
      <c r="Q336" s="9" t="s">
        <v>6</v>
      </c>
      <c r="R336" s="11" t="s">
        <v>2308</v>
      </c>
      <c r="S336" s="9" t="s">
        <v>64</v>
      </c>
      <c r="T336" s="9" t="s">
        <v>64</v>
      </c>
      <c r="V336" s="9" t="s">
        <v>56</v>
      </c>
      <c r="W336" s="9" t="s">
        <v>4</v>
      </c>
      <c r="X336" s="9">
        <v>421</v>
      </c>
      <c r="Y336" s="9">
        <v>239</v>
      </c>
      <c r="Z336" s="9">
        <v>182</v>
      </c>
      <c r="AA336" s="9" t="s">
        <v>117</v>
      </c>
      <c r="AB336" s="9">
        <v>0</v>
      </c>
      <c r="AC336" s="9" t="s">
        <v>58</v>
      </c>
      <c r="AE336" s="9">
        <v>23</v>
      </c>
      <c r="AF336" s="9">
        <v>194</v>
      </c>
      <c r="AG336" s="9">
        <v>8.43</v>
      </c>
      <c r="AH336" s="9">
        <v>7.05</v>
      </c>
      <c r="AI336" s="9">
        <v>421</v>
      </c>
      <c r="AK336" s="11" t="s">
        <v>108</v>
      </c>
      <c r="AL336" s="11" t="s">
        <v>108</v>
      </c>
      <c r="AM336" s="9">
        <v>1386861</v>
      </c>
    </row>
    <row r="337" spans="1:39" ht="15" customHeight="1" x14ac:dyDescent="0.25">
      <c r="A337" s="11" t="s">
        <v>95</v>
      </c>
      <c r="B337" s="9" t="s">
        <v>96</v>
      </c>
      <c r="C337" s="9" t="s">
        <v>97</v>
      </c>
      <c r="D337" s="9" t="s">
        <v>98</v>
      </c>
      <c r="E337" s="9" t="s">
        <v>99</v>
      </c>
      <c r="F337" s="9" t="s">
        <v>55</v>
      </c>
      <c r="G337" s="9" t="s">
        <v>55</v>
      </c>
      <c r="H337" s="9" t="s">
        <v>2309</v>
      </c>
      <c r="I337" s="9" t="s">
        <v>2310</v>
      </c>
      <c r="J337" s="9" t="s">
        <v>2311</v>
      </c>
      <c r="K337" s="9" t="s">
        <v>2312</v>
      </c>
      <c r="L337" s="9" t="s">
        <v>2313</v>
      </c>
      <c r="M337" s="11" t="s">
        <v>2314</v>
      </c>
      <c r="N337" s="9">
        <v>200333</v>
      </c>
      <c r="O337" s="9">
        <v>2</v>
      </c>
      <c r="P337" s="9" t="s">
        <v>1085</v>
      </c>
      <c r="Q337" s="9" t="s">
        <v>7</v>
      </c>
      <c r="R337" s="11" t="s">
        <v>2315</v>
      </c>
      <c r="S337" s="9" t="s">
        <v>64</v>
      </c>
      <c r="T337" s="9" t="s">
        <v>64</v>
      </c>
      <c r="V337" s="9" t="s">
        <v>56</v>
      </c>
      <c r="W337" s="9" t="s">
        <v>4</v>
      </c>
      <c r="X337" s="9">
        <v>471</v>
      </c>
      <c r="Y337" s="9">
        <v>274</v>
      </c>
      <c r="Z337" s="9">
        <v>197</v>
      </c>
      <c r="AA337" s="9" t="s">
        <v>185</v>
      </c>
      <c r="AB337" s="9">
        <v>0</v>
      </c>
      <c r="AC337" s="9" t="s">
        <v>58</v>
      </c>
      <c r="AE337" s="9">
        <v>23</v>
      </c>
      <c r="AF337" s="9">
        <v>215</v>
      </c>
      <c r="AG337" s="9">
        <v>9.35</v>
      </c>
      <c r="AH337" s="9">
        <v>8.83</v>
      </c>
      <c r="AI337" s="9">
        <v>471</v>
      </c>
      <c r="AK337" s="11" t="s">
        <v>108</v>
      </c>
      <c r="AL337" s="11" t="s">
        <v>108</v>
      </c>
      <c r="AM337" s="9">
        <v>1386912</v>
      </c>
    </row>
    <row r="338" spans="1:39" ht="15" customHeight="1" x14ac:dyDescent="0.25">
      <c r="A338" s="11" t="s">
        <v>95</v>
      </c>
      <c r="B338" s="9" t="s">
        <v>96</v>
      </c>
      <c r="C338" s="9" t="s">
        <v>97</v>
      </c>
      <c r="D338" s="9" t="s">
        <v>98</v>
      </c>
      <c r="E338" s="9" t="s">
        <v>99</v>
      </c>
      <c r="F338" s="9" t="s">
        <v>55</v>
      </c>
      <c r="G338" s="9" t="s">
        <v>55</v>
      </c>
      <c r="H338" s="9" t="s">
        <v>2316</v>
      </c>
      <c r="I338" s="9" t="s">
        <v>2317</v>
      </c>
      <c r="J338" s="9" t="s">
        <v>258</v>
      </c>
      <c r="K338" s="9" t="s">
        <v>2318</v>
      </c>
      <c r="L338" s="9" t="s">
        <v>2319</v>
      </c>
      <c r="M338" s="11" t="s">
        <v>2320</v>
      </c>
      <c r="N338" s="9">
        <v>200334</v>
      </c>
      <c r="O338" s="9">
        <v>2</v>
      </c>
      <c r="P338" s="9" t="s">
        <v>1085</v>
      </c>
      <c r="Q338" s="9" t="s">
        <v>6</v>
      </c>
      <c r="R338" s="11" t="s">
        <v>2321</v>
      </c>
      <c r="S338" s="9" t="s">
        <v>1107</v>
      </c>
      <c r="T338" s="9" t="s">
        <v>1107</v>
      </c>
      <c r="V338" s="9" t="s">
        <v>56</v>
      </c>
      <c r="W338" s="9" t="s">
        <v>4</v>
      </c>
      <c r="X338" s="9">
        <v>406</v>
      </c>
      <c r="Y338" s="9">
        <v>226</v>
      </c>
      <c r="Z338" s="9">
        <v>180</v>
      </c>
      <c r="AA338" s="9" t="s">
        <v>117</v>
      </c>
      <c r="AB338" s="9">
        <v>0</v>
      </c>
      <c r="AC338" s="9" t="s">
        <v>58</v>
      </c>
      <c r="AE338" s="9">
        <v>23</v>
      </c>
      <c r="AF338" s="9">
        <v>194</v>
      </c>
      <c r="AG338" s="9">
        <v>8.43</v>
      </c>
      <c r="AH338" s="9">
        <v>7.05</v>
      </c>
      <c r="AI338" s="9">
        <v>406</v>
      </c>
      <c r="AK338" s="11" t="s">
        <v>108</v>
      </c>
      <c r="AL338" s="11" t="s">
        <v>108</v>
      </c>
      <c r="AM338" s="9">
        <v>1386913</v>
      </c>
    </row>
    <row r="339" spans="1:39" ht="15" customHeight="1" x14ac:dyDescent="0.25">
      <c r="A339" s="11" t="s">
        <v>95</v>
      </c>
      <c r="B339" s="9" t="s">
        <v>96</v>
      </c>
      <c r="C339" s="9" t="s">
        <v>97</v>
      </c>
      <c r="D339" s="9" t="s">
        <v>98</v>
      </c>
      <c r="E339" s="9" t="s">
        <v>99</v>
      </c>
      <c r="F339" s="9" t="s">
        <v>55</v>
      </c>
      <c r="G339" s="9" t="s">
        <v>55</v>
      </c>
      <c r="H339" s="9" t="s">
        <v>2322</v>
      </c>
      <c r="I339" s="9" t="s">
        <v>2323</v>
      </c>
      <c r="J339" s="9" t="s">
        <v>2324</v>
      </c>
      <c r="K339" s="9" t="s">
        <v>2325</v>
      </c>
      <c r="L339" s="9" t="s">
        <v>2326</v>
      </c>
      <c r="M339" s="11" t="s">
        <v>2327</v>
      </c>
      <c r="N339" s="9">
        <v>200335</v>
      </c>
      <c r="O339" s="9">
        <v>2</v>
      </c>
      <c r="P339" s="9" t="s">
        <v>1085</v>
      </c>
      <c r="Q339" s="9" t="s">
        <v>7</v>
      </c>
      <c r="R339" s="11" t="s">
        <v>2328</v>
      </c>
      <c r="S339" s="9" t="s">
        <v>207</v>
      </c>
      <c r="T339" s="9" t="s">
        <v>207</v>
      </c>
      <c r="V339" s="9" t="s">
        <v>56</v>
      </c>
      <c r="W339" s="9" t="s">
        <v>4</v>
      </c>
      <c r="X339" s="9">
        <v>464</v>
      </c>
      <c r="Y339" s="9">
        <v>267</v>
      </c>
      <c r="Z339" s="9">
        <v>197</v>
      </c>
      <c r="AA339" s="9" t="s">
        <v>185</v>
      </c>
      <c r="AB339" s="9">
        <v>0</v>
      </c>
      <c r="AC339" s="9" t="s">
        <v>58</v>
      </c>
      <c r="AE339" s="9">
        <v>23</v>
      </c>
      <c r="AF339" s="9">
        <v>210</v>
      </c>
      <c r="AG339" s="9">
        <v>9.1300000000000008</v>
      </c>
      <c r="AH339" s="9">
        <v>8.6300000000000008</v>
      </c>
      <c r="AI339" s="9">
        <v>464</v>
      </c>
      <c r="AK339" s="11" t="s">
        <v>108</v>
      </c>
      <c r="AL339" s="11" t="s">
        <v>108</v>
      </c>
      <c r="AM339" s="9">
        <v>1386914</v>
      </c>
    </row>
    <row r="340" spans="1:39" ht="15" customHeight="1" x14ac:dyDescent="0.25">
      <c r="A340" s="11" t="s">
        <v>95</v>
      </c>
      <c r="B340" s="9" t="s">
        <v>96</v>
      </c>
      <c r="C340" s="9" t="s">
        <v>97</v>
      </c>
      <c r="D340" s="9" t="s">
        <v>98</v>
      </c>
      <c r="E340" s="9" t="s">
        <v>99</v>
      </c>
      <c r="F340" s="9" t="s">
        <v>55</v>
      </c>
      <c r="G340" s="9" t="s">
        <v>55</v>
      </c>
      <c r="H340" s="9" t="s">
        <v>2329</v>
      </c>
      <c r="I340" s="9" t="s">
        <v>2330</v>
      </c>
      <c r="J340" s="9" t="s">
        <v>2331</v>
      </c>
      <c r="K340" s="9" t="s">
        <v>2332</v>
      </c>
      <c r="L340" s="9" t="s">
        <v>2333</v>
      </c>
      <c r="M340" s="11" t="s">
        <v>2334</v>
      </c>
      <c r="N340" s="9">
        <v>200336</v>
      </c>
      <c r="O340" s="9">
        <v>2</v>
      </c>
      <c r="P340" s="9" t="s">
        <v>1085</v>
      </c>
      <c r="Q340" s="9" t="s">
        <v>6</v>
      </c>
      <c r="R340" s="11" t="s">
        <v>2335</v>
      </c>
      <c r="S340" s="9" t="s">
        <v>64</v>
      </c>
      <c r="T340" s="9" t="s">
        <v>64</v>
      </c>
      <c r="V340" s="9" t="s">
        <v>56</v>
      </c>
      <c r="W340" s="9" t="s">
        <v>4</v>
      </c>
      <c r="X340" s="9">
        <v>500</v>
      </c>
      <c r="Y340" s="9">
        <v>294</v>
      </c>
      <c r="Z340" s="9">
        <v>206</v>
      </c>
      <c r="AA340" s="9" t="s">
        <v>185</v>
      </c>
      <c r="AB340" s="9">
        <v>0</v>
      </c>
      <c r="AC340" s="9" t="s">
        <v>58</v>
      </c>
      <c r="AE340" s="9">
        <v>23</v>
      </c>
      <c r="AF340" s="9">
        <v>224</v>
      </c>
      <c r="AG340" s="9">
        <v>9.74</v>
      </c>
      <c r="AH340" s="9">
        <v>8.8699999999999992</v>
      </c>
      <c r="AI340" s="9">
        <v>500</v>
      </c>
      <c r="AK340" s="11" t="s">
        <v>108</v>
      </c>
      <c r="AL340" s="11" t="s">
        <v>108</v>
      </c>
      <c r="AM340" s="9">
        <v>1386915</v>
      </c>
    </row>
    <row r="341" spans="1:39" ht="15" customHeight="1" x14ac:dyDescent="0.25">
      <c r="A341" s="11" t="s">
        <v>95</v>
      </c>
      <c r="B341" s="9" t="s">
        <v>96</v>
      </c>
      <c r="C341" s="9" t="s">
        <v>97</v>
      </c>
      <c r="D341" s="9" t="s">
        <v>98</v>
      </c>
      <c r="E341" s="9" t="s">
        <v>99</v>
      </c>
      <c r="F341" s="9" t="s">
        <v>55</v>
      </c>
      <c r="G341" s="9" t="s">
        <v>55</v>
      </c>
      <c r="H341" s="9" t="s">
        <v>2336</v>
      </c>
      <c r="I341" s="9" t="s">
        <v>2337</v>
      </c>
      <c r="J341" s="9" t="s">
        <v>484</v>
      </c>
      <c r="K341" s="9" t="s">
        <v>2338</v>
      </c>
      <c r="L341" s="9" t="s">
        <v>2339</v>
      </c>
      <c r="M341" s="11" t="s">
        <v>2340</v>
      </c>
      <c r="N341" s="9">
        <v>200337</v>
      </c>
      <c r="O341" s="9">
        <v>2</v>
      </c>
      <c r="P341" s="9" t="s">
        <v>1085</v>
      </c>
      <c r="Q341" s="9" t="s">
        <v>7</v>
      </c>
      <c r="R341" s="11" t="s">
        <v>2341</v>
      </c>
      <c r="S341" s="9" t="s">
        <v>1107</v>
      </c>
      <c r="T341" s="9" t="s">
        <v>1107</v>
      </c>
      <c r="V341" s="9" t="s">
        <v>56</v>
      </c>
      <c r="W341" s="9" t="s">
        <v>4</v>
      </c>
      <c r="X341" s="9">
        <v>346</v>
      </c>
      <c r="Y341" s="9">
        <v>197</v>
      </c>
      <c r="Z341" s="9">
        <v>149</v>
      </c>
      <c r="AA341" s="9" t="s">
        <v>71</v>
      </c>
      <c r="AB341" s="9">
        <v>0</v>
      </c>
      <c r="AC341" s="9" t="s">
        <v>58</v>
      </c>
      <c r="AE341" s="9">
        <v>23</v>
      </c>
      <c r="AF341" s="9">
        <v>166</v>
      </c>
      <c r="AG341" s="9">
        <v>7.22</v>
      </c>
      <c r="AH341" s="9">
        <v>6.92</v>
      </c>
      <c r="AI341" s="9">
        <v>346</v>
      </c>
      <c r="AK341" s="11" t="s">
        <v>108</v>
      </c>
      <c r="AL341" s="11" t="s">
        <v>108</v>
      </c>
      <c r="AM341" s="9">
        <v>1386916</v>
      </c>
    </row>
    <row r="342" spans="1:39" ht="15" customHeight="1" x14ac:dyDescent="0.25">
      <c r="A342" s="11" t="s">
        <v>95</v>
      </c>
      <c r="B342" s="9" t="s">
        <v>96</v>
      </c>
      <c r="C342" s="9" t="s">
        <v>97</v>
      </c>
      <c r="D342" s="9" t="s">
        <v>98</v>
      </c>
      <c r="E342" s="9" t="s">
        <v>99</v>
      </c>
      <c r="F342" s="9" t="s">
        <v>55</v>
      </c>
      <c r="G342" s="9" t="s">
        <v>55</v>
      </c>
      <c r="H342" s="9" t="s">
        <v>2342</v>
      </c>
      <c r="I342" s="9" t="s">
        <v>2343</v>
      </c>
      <c r="J342" s="9" t="s">
        <v>2344</v>
      </c>
      <c r="K342" s="9" t="s">
        <v>2345</v>
      </c>
      <c r="L342" s="9" t="s">
        <v>2346</v>
      </c>
      <c r="M342" s="11" t="s">
        <v>2347</v>
      </c>
      <c r="N342" s="9">
        <v>200338</v>
      </c>
      <c r="O342" s="9">
        <v>2</v>
      </c>
      <c r="P342" s="9" t="s">
        <v>1085</v>
      </c>
      <c r="Q342" s="9" t="s">
        <v>6</v>
      </c>
      <c r="R342" s="11" t="s">
        <v>2348</v>
      </c>
      <c r="S342" s="9" t="s">
        <v>64</v>
      </c>
      <c r="T342" s="9" t="s">
        <v>64</v>
      </c>
      <c r="V342" s="9" t="s">
        <v>56</v>
      </c>
      <c r="W342" s="9" t="s">
        <v>4</v>
      </c>
      <c r="X342" s="9">
        <v>381</v>
      </c>
      <c r="Y342" s="9">
        <v>219</v>
      </c>
      <c r="Z342" s="9">
        <v>162</v>
      </c>
      <c r="AA342" s="9" t="s">
        <v>71</v>
      </c>
      <c r="AB342" s="9">
        <v>0</v>
      </c>
      <c r="AC342" s="9" t="s">
        <v>58</v>
      </c>
      <c r="AE342" s="9">
        <v>23</v>
      </c>
      <c r="AF342" s="9">
        <v>180</v>
      </c>
      <c r="AG342" s="9">
        <v>7.83</v>
      </c>
      <c r="AH342" s="9">
        <v>7.1</v>
      </c>
      <c r="AI342" s="9">
        <v>381</v>
      </c>
      <c r="AK342" s="11" t="s">
        <v>108</v>
      </c>
      <c r="AL342" s="11" t="s">
        <v>108</v>
      </c>
      <c r="AM342" s="9">
        <v>1386917</v>
      </c>
    </row>
    <row r="343" spans="1:39" ht="15" customHeight="1" x14ac:dyDescent="0.25">
      <c r="A343" s="11" t="s">
        <v>95</v>
      </c>
      <c r="B343" s="9" t="s">
        <v>96</v>
      </c>
      <c r="C343" s="9" t="s">
        <v>97</v>
      </c>
      <c r="D343" s="9" t="s">
        <v>98</v>
      </c>
      <c r="E343" s="9" t="s">
        <v>99</v>
      </c>
      <c r="F343" s="9" t="s">
        <v>55</v>
      </c>
      <c r="G343" s="9" t="s">
        <v>55</v>
      </c>
      <c r="H343" s="9" t="s">
        <v>2349</v>
      </c>
      <c r="I343" s="9" t="s">
        <v>2350</v>
      </c>
      <c r="J343" s="9" t="s">
        <v>2351</v>
      </c>
      <c r="K343" s="9" t="s">
        <v>2352</v>
      </c>
      <c r="L343" s="9" t="s">
        <v>2353</v>
      </c>
      <c r="M343" s="11" t="s">
        <v>2354</v>
      </c>
      <c r="N343" s="9">
        <v>200339</v>
      </c>
      <c r="O343" s="9">
        <v>2</v>
      </c>
      <c r="P343" s="9" t="s">
        <v>1085</v>
      </c>
      <c r="Q343" s="9" t="s">
        <v>7</v>
      </c>
      <c r="R343" s="11" t="s">
        <v>2355</v>
      </c>
      <c r="S343" s="9" t="s">
        <v>64</v>
      </c>
      <c r="T343" s="9" t="s">
        <v>64</v>
      </c>
      <c r="V343" s="9" t="s">
        <v>56</v>
      </c>
      <c r="W343" s="9" t="s">
        <v>4</v>
      </c>
      <c r="X343" s="9">
        <v>304</v>
      </c>
      <c r="Y343" s="9">
        <v>166</v>
      </c>
      <c r="Z343" s="9">
        <v>138</v>
      </c>
      <c r="AA343" s="9" t="s">
        <v>74</v>
      </c>
      <c r="AB343" s="9">
        <v>0</v>
      </c>
      <c r="AC343" s="9" t="s">
        <v>58</v>
      </c>
      <c r="AE343" s="9">
        <v>23</v>
      </c>
      <c r="AF343" s="9">
        <v>143</v>
      </c>
      <c r="AG343" s="9">
        <v>6.22</v>
      </c>
      <c r="AH343" s="9">
        <v>5.57</v>
      </c>
      <c r="AI343" s="9">
        <v>308</v>
      </c>
      <c r="AK343" s="11" t="s">
        <v>108</v>
      </c>
      <c r="AL343" s="11" t="s">
        <v>108</v>
      </c>
      <c r="AM343" s="9">
        <v>1387001</v>
      </c>
    </row>
    <row r="344" spans="1:39" ht="15" customHeight="1" x14ac:dyDescent="0.25">
      <c r="A344" s="11" t="s">
        <v>95</v>
      </c>
      <c r="B344" s="9" t="s">
        <v>96</v>
      </c>
      <c r="C344" s="9" t="s">
        <v>97</v>
      </c>
      <c r="D344" s="9" t="s">
        <v>98</v>
      </c>
      <c r="E344" s="9" t="s">
        <v>99</v>
      </c>
      <c r="F344" s="9" t="s">
        <v>55</v>
      </c>
      <c r="G344" s="9" t="s">
        <v>55</v>
      </c>
      <c r="H344" s="9" t="s">
        <v>2356</v>
      </c>
      <c r="I344" s="9" t="s">
        <v>2357</v>
      </c>
      <c r="J344" s="9" t="s">
        <v>1606</v>
      </c>
      <c r="K344" s="9" t="s">
        <v>2358</v>
      </c>
      <c r="L344" s="9" t="s">
        <v>2359</v>
      </c>
      <c r="M344" s="11" t="s">
        <v>2360</v>
      </c>
      <c r="N344" s="9">
        <v>200340</v>
      </c>
      <c r="O344" s="9">
        <v>2</v>
      </c>
      <c r="P344" s="9" t="s">
        <v>1085</v>
      </c>
      <c r="Q344" s="9" t="s">
        <v>6</v>
      </c>
      <c r="R344" s="11" t="s">
        <v>2361</v>
      </c>
      <c r="S344" s="9" t="s">
        <v>64</v>
      </c>
      <c r="T344" s="9" t="s">
        <v>64</v>
      </c>
      <c r="V344" s="9" t="s">
        <v>56</v>
      </c>
      <c r="W344" s="9" t="s">
        <v>4</v>
      </c>
      <c r="X344" s="9">
        <v>451</v>
      </c>
      <c r="Y344" s="9">
        <v>259</v>
      </c>
      <c r="Z344" s="9">
        <v>192</v>
      </c>
      <c r="AA344" s="9" t="s">
        <v>117</v>
      </c>
      <c r="AB344" s="9">
        <v>0</v>
      </c>
      <c r="AC344" s="9" t="s">
        <v>58</v>
      </c>
      <c r="AE344" s="9">
        <v>23</v>
      </c>
      <c r="AF344" s="9">
        <v>203</v>
      </c>
      <c r="AG344" s="9">
        <v>8.83</v>
      </c>
      <c r="AH344" s="9">
        <v>9.18</v>
      </c>
      <c r="AI344" s="9">
        <v>451</v>
      </c>
      <c r="AK344" s="11" t="s">
        <v>108</v>
      </c>
      <c r="AL344" s="11" t="s">
        <v>108</v>
      </c>
      <c r="AM344" s="9">
        <v>1386919</v>
      </c>
    </row>
    <row r="345" spans="1:39" ht="15" customHeight="1" x14ac:dyDescent="0.25">
      <c r="A345" s="11" t="s">
        <v>95</v>
      </c>
      <c r="B345" s="9" t="s">
        <v>96</v>
      </c>
      <c r="C345" s="9" t="s">
        <v>97</v>
      </c>
      <c r="D345" s="9" t="s">
        <v>98</v>
      </c>
      <c r="E345" s="9" t="s">
        <v>99</v>
      </c>
      <c r="F345" s="9" t="s">
        <v>55</v>
      </c>
      <c r="G345" s="9" t="s">
        <v>55</v>
      </c>
      <c r="H345" s="9" t="s">
        <v>2362</v>
      </c>
      <c r="I345" s="9" t="s">
        <v>2363</v>
      </c>
      <c r="J345" s="9" t="s">
        <v>2002</v>
      </c>
      <c r="K345" s="9" t="s">
        <v>2364</v>
      </c>
      <c r="L345" s="9" t="s">
        <v>2365</v>
      </c>
      <c r="M345" s="11" t="s">
        <v>2366</v>
      </c>
      <c r="N345" s="9">
        <v>200341</v>
      </c>
      <c r="O345" s="9">
        <v>2</v>
      </c>
      <c r="P345" s="9" t="s">
        <v>1085</v>
      </c>
      <c r="Q345" s="9" t="s">
        <v>7</v>
      </c>
      <c r="R345" s="11" t="s">
        <v>2367</v>
      </c>
      <c r="S345" s="9" t="s">
        <v>64</v>
      </c>
      <c r="T345" s="9" t="s">
        <v>64</v>
      </c>
      <c r="V345" s="9" t="s">
        <v>56</v>
      </c>
      <c r="W345" s="9" t="s">
        <v>4</v>
      </c>
      <c r="X345" s="9">
        <v>407</v>
      </c>
      <c r="Y345" s="9">
        <v>240</v>
      </c>
      <c r="Z345" s="9">
        <v>167</v>
      </c>
      <c r="AA345" s="9" t="s">
        <v>71</v>
      </c>
      <c r="AB345" s="9">
        <v>0</v>
      </c>
      <c r="AC345" s="9" t="s">
        <v>58</v>
      </c>
      <c r="AE345" s="9">
        <v>23</v>
      </c>
      <c r="AF345" s="9">
        <v>182</v>
      </c>
      <c r="AG345" s="9">
        <v>7.91</v>
      </c>
      <c r="AH345" s="9">
        <v>6.7</v>
      </c>
      <c r="AI345" s="9">
        <v>407</v>
      </c>
      <c r="AK345" s="11" t="s">
        <v>108</v>
      </c>
      <c r="AL345" s="11" t="s">
        <v>108</v>
      </c>
      <c r="AM345" s="9">
        <v>1386920</v>
      </c>
    </row>
    <row r="346" spans="1:39" ht="15" customHeight="1" x14ac:dyDescent="0.25">
      <c r="A346" s="11" t="s">
        <v>95</v>
      </c>
      <c r="B346" s="9" t="s">
        <v>96</v>
      </c>
      <c r="C346" s="9" t="s">
        <v>97</v>
      </c>
      <c r="D346" s="9" t="s">
        <v>98</v>
      </c>
      <c r="E346" s="9" t="s">
        <v>99</v>
      </c>
      <c r="F346" s="9" t="s">
        <v>55</v>
      </c>
      <c r="G346" s="9" t="s">
        <v>55</v>
      </c>
      <c r="H346" s="9" t="s">
        <v>2368</v>
      </c>
      <c r="I346" s="9" t="s">
        <v>2369</v>
      </c>
      <c r="J346" s="9" t="s">
        <v>681</v>
      </c>
      <c r="K346" s="9" t="s">
        <v>2370</v>
      </c>
      <c r="L346" s="9" t="s">
        <v>2371</v>
      </c>
      <c r="M346" s="11" t="s">
        <v>2372</v>
      </c>
      <c r="N346" s="9">
        <v>200342</v>
      </c>
      <c r="O346" s="9">
        <v>2</v>
      </c>
      <c r="P346" s="9" t="s">
        <v>1085</v>
      </c>
      <c r="Q346" s="9" t="s">
        <v>6</v>
      </c>
      <c r="R346" s="11" t="s">
        <v>2373</v>
      </c>
      <c r="S346" s="9" t="s">
        <v>116</v>
      </c>
      <c r="T346" s="9" t="s">
        <v>116</v>
      </c>
      <c r="V346" s="9" t="s">
        <v>56</v>
      </c>
      <c r="W346" s="9" t="s">
        <v>4</v>
      </c>
      <c r="X346" s="9">
        <v>371</v>
      </c>
      <c r="Y346" s="9">
        <v>211</v>
      </c>
      <c r="Z346" s="9">
        <v>160</v>
      </c>
      <c r="AA346" s="9" t="s">
        <v>71</v>
      </c>
      <c r="AB346" s="9">
        <v>0</v>
      </c>
      <c r="AC346" s="9" t="s">
        <v>58</v>
      </c>
      <c r="AE346" s="9">
        <v>23</v>
      </c>
      <c r="AF346" s="9">
        <v>168</v>
      </c>
      <c r="AG346" s="9">
        <v>7.3</v>
      </c>
      <c r="AH346" s="9">
        <v>7.2</v>
      </c>
      <c r="AI346" s="9">
        <v>371</v>
      </c>
      <c r="AK346" s="11" t="s">
        <v>108</v>
      </c>
      <c r="AL346" s="11" t="s">
        <v>108</v>
      </c>
      <c r="AM346" s="9">
        <v>1386921</v>
      </c>
    </row>
    <row r="347" spans="1:39" ht="15" customHeight="1" x14ac:dyDescent="0.25">
      <c r="A347" s="11" t="s">
        <v>95</v>
      </c>
      <c r="B347" s="9" t="s">
        <v>96</v>
      </c>
      <c r="C347" s="9" t="s">
        <v>97</v>
      </c>
      <c r="D347" s="9" t="s">
        <v>98</v>
      </c>
      <c r="E347" s="9" t="s">
        <v>99</v>
      </c>
      <c r="F347" s="9" t="s">
        <v>55</v>
      </c>
      <c r="G347" s="9" t="s">
        <v>55</v>
      </c>
      <c r="H347" s="9" t="s">
        <v>2374</v>
      </c>
      <c r="I347" s="9" t="s">
        <v>2375</v>
      </c>
      <c r="J347" s="9" t="s">
        <v>2075</v>
      </c>
      <c r="K347" s="9" t="s">
        <v>2376</v>
      </c>
      <c r="L347" s="9" t="s">
        <v>2377</v>
      </c>
      <c r="M347" s="11" t="s">
        <v>2378</v>
      </c>
      <c r="N347" s="9">
        <v>200343</v>
      </c>
      <c r="O347" s="9">
        <v>2</v>
      </c>
      <c r="P347" s="9" t="s">
        <v>1085</v>
      </c>
      <c r="Q347" s="9" t="s">
        <v>6</v>
      </c>
      <c r="R347" s="11" t="s">
        <v>2379</v>
      </c>
      <c r="S347" s="9" t="s">
        <v>64</v>
      </c>
      <c r="T347" s="9" t="s">
        <v>64</v>
      </c>
      <c r="V347" s="9" t="s">
        <v>56</v>
      </c>
      <c r="W347" s="9" t="s">
        <v>4</v>
      </c>
      <c r="X347" s="9">
        <v>434</v>
      </c>
      <c r="Y347" s="9">
        <v>257</v>
      </c>
      <c r="Z347" s="9">
        <v>177</v>
      </c>
      <c r="AA347" s="9" t="s">
        <v>117</v>
      </c>
      <c r="AB347" s="9">
        <v>0</v>
      </c>
      <c r="AC347" s="9" t="s">
        <v>58</v>
      </c>
      <c r="AE347" s="9">
        <v>23</v>
      </c>
      <c r="AF347" s="9">
        <v>196</v>
      </c>
      <c r="AG347" s="9">
        <v>8.52</v>
      </c>
      <c r="AH347" s="9">
        <v>8.59</v>
      </c>
      <c r="AI347" s="9">
        <v>434</v>
      </c>
      <c r="AK347" s="11" t="s">
        <v>108</v>
      </c>
      <c r="AL347" s="11" t="s">
        <v>108</v>
      </c>
      <c r="AM347" s="9">
        <v>1386922</v>
      </c>
    </row>
    <row r="348" spans="1:39" ht="15" customHeight="1" x14ac:dyDescent="0.25">
      <c r="A348" s="11" t="s">
        <v>95</v>
      </c>
      <c r="B348" s="9" t="s">
        <v>96</v>
      </c>
      <c r="C348" s="9" t="s">
        <v>97</v>
      </c>
      <c r="D348" s="9" t="s">
        <v>98</v>
      </c>
      <c r="E348" s="9" t="s">
        <v>99</v>
      </c>
      <c r="F348" s="9" t="s">
        <v>55</v>
      </c>
      <c r="G348" s="9" t="s">
        <v>55</v>
      </c>
      <c r="H348" s="9" t="s">
        <v>2380</v>
      </c>
      <c r="I348" s="9" t="s">
        <v>2381</v>
      </c>
      <c r="J348" s="9" t="s">
        <v>1943</v>
      </c>
      <c r="K348" s="9" t="s">
        <v>2382</v>
      </c>
      <c r="L348" s="9" t="s">
        <v>2383</v>
      </c>
      <c r="M348" s="11" t="s">
        <v>2384</v>
      </c>
      <c r="N348" s="9">
        <v>200344</v>
      </c>
      <c r="O348" s="9">
        <v>2</v>
      </c>
      <c r="P348" s="9" t="s">
        <v>1085</v>
      </c>
      <c r="Q348" s="9" t="s">
        <v>6</v>
      </c>
      <c r="R348" s="11" t="s">
        <v>2385</v>
      </c>
      <c r="S348" s="9" t="s">
        <v>64</v>
      </c>
      <c r="T348" s="9" t="s">
        <v>64</v>
      </c>
      <c r="V348" s="9" t="s">
        <v>56</v>
      </c>
      <c r="W348" s="9" t="s">
        <v>4</v>
      </c>
      <c r="X348" s="9">
        <v>370</v>
      </c>
      <c r="Y348" s="9">
        <v>207</v>
      </c>
      <c r="Z348" s="9">
        <v>163</v>
      </c>
      <c r="AA348" s="9" t="s">
        <v>71</v>
      </c>
      <c r="AB348" s="9">
        <v>0</v>
      </c>
      <c r="AC348" s="9" t="s">
        <v>58</v>
      </c>
      <c r="AE348" s="9">
        <v>23</v>
      </c>
      <c r="AF348" s="9">
        <v>170</v>
      </c>
      <c r="AG348" s="9">
        <v>7.39</v>
      </c>
      <c r="AH348" s="9">
        <v>6.91</v>
      </c>
      <c r="AI348" s="9">
        <v>370</v>
      </c>
      <c r="AK348" s="11" t="s">
        <v>108</v>
      </c>
      <c r="AL348" s="11" t="s">
        <v>108</v>
      </c>
      <c r="AM348" s="9">
        <v>1386812</v>
      </c>
    </row>
    <row r="349" spans="1:39" ht="15" customHeight="1" x14ac:dyDescent="0.25">
      <c r="A349" s="11" t="s">
        <v>95</v>
      </c>
      <c r="B349" s="9" t="s">
        <v>96</v>
      </c>
      <c r="C349" s="9" t="s">
        <v>97</v>
      </c>
      <c r="D349" s="9" t="s">
        <v>98</v>
      </c>
      <c r="E349" s="9" t="s">
        <v>99</v>
      </c>
      <c r="F349" s="9" t="s">
        <v>55</v>
      </c>
      <c r="G349" s="9" t="s">
        <v>55</v>
      </c>
      <c r="H349" s="9" t="s">
        <v>2386</v>
      </c>
      <c r="I349" s="9" t="s">
        <v>2387</v>
      </c>
      <c r="J349" s="9" t="s">
        <v>2388</v>
      </c>
      <c r="K349" s="9" t="s">
        <v>2389</v>
      </c>
      <c r="L349" s="9" t="s">
        <v>2390</v>
      </c>
      <c r="M349" s="11" t="s">
        <v>2391</v>
      </c>
      <c r="N349" s="9">
        <v>200345</v>
      </c>
      <c r="O349" s="9">
        <v>2</v>
      </c>
      <c r="P349" s="9" t="s">
        <v>1085</v>
      </c>
      <c r="Q349" s="9" t="s">
        <v>6</v>
      </c>
      <c r="R349" s="11" t="s">
        <v>2392</v>
      </c>
      <c r="S349" s="9" t="s">
        <v>116</v>
      </c>
      <c r="T349" s="9" t="s">
        <v>116</v>
      </c>
      <c r="V349" s="9" t="s">
        <v>56</v>
      </c>
      <c r="W349" s="9" t="s">
        <v>4</v>
      </c>
      <c r="X349" s="9">
        <v>395</v>
      </c>
      <c r="Y349" s="9">
        <v>228</v>
      </c>
      <c r="Z349" s="9">
        <v>167</v>
      </c>
      <c r="AA349" s="9" t="s">
        <v>71</v>
      </c>
      <c r="AB349" s="9">
        <v>0</v>
      </c>
      <c r="AC349" s="9" t="s">
        <v>58</v>
      </c>
      <c r="AE349" s="9">
        <v>23</v>
      </c>
      <c r="AF349" s="9">
        <v>180</v>
      </c>
      <c r="AG349" s="9">
        <v>7.83</v>
      </c>
      <c r="AH349" s="9">
        <v>8.01</v>
      </c>
      <c r="AI349" s="9">
        <v>395</v>
      </c>
      <c r="AK349" s="11" t="s">
        <v>108</v>
      </c>
      <c r="AL349" s="11" t="s">
        <v>108</v>
      </c>
      <c r="AM349" s="9">
        <v>1386813</v>
      </c>
    </row>
    <row r="350" spans="1:39" ht="15" customHeight="1" x14ac:dyDescent="0.25">
      <c r="A350" s="11" t="s">
        <v>95</v>
      </c>
      <c r="B350" s="9" t="s">
        <v>96</v>
      </c>
      <c r="C350" s="9" t="s">
        <v>97</v>
      </c>
      <c r="D350" s="9" t="s">
        <v>98</v>
      </c>
      <c r="E350" s="9" t="s">
        <v>99</v>
      </c>
      <c r="F350" s="9" t="s">
        <v>55</v>
      </c>
      <c r="G350" s="9" t="s">
        <v>55</v>
      </c>
      <c r="H350" s="9" t="s">
        <v>2393</v>
      </c>
      <c r="I350" s="9" t="s">
        <v>2394</v>
      </c>
      <c r="J350" s="9" t="s">
        <v>390</v>
      </c>
      <c r="K350" s="9" t="s">
        <v>2395</v>
      </c>
      <c r="L350" s="9" t="s">
        <v>2396</v>
      </c>
      <c r="M350" s="11" t="s">
        <v>2397</v>
      </c>
      <c r="N350" s="9">
        <v>200346</v>
      </c>
      <c r="O350" s="9">
        <v>2</v>
      </c>
      <c r="P350" s="9" t="s">
        <v>1085</v>
      </c>
      <c r="Q350" s="9" t="s">
        <v>6</v>
      </c>
      <c r="R350" s="11" t="s">
        <v>2398</v>
      </c>
      <c r="S350" s="9" t="s">
        <v>116</v>
      </c>
      <c r="T350" s="9" t="s">
        <v>116</v>
      </c>
      <c r="V350" s="9" t="s">
        <v>56</v>
      </c>
      <c r="W350" s="9" t="s">
        <v>4</v>
      </c>
      <c r="X350" s="9">
        <v>459</v>
      </c>
      <c r="Y350" s="9">
        <v>272</v>
      </c>
      <c r="Z350" s="9">
        <v>187</v>
      </c>
      <c r="AA350" s="9" t="s">
        <v>185</v>
      </c>
      <c r="AB350" s="9">
        <v>0</v>
      </c>
      <c r="AC350" s="9" t="s">
        <v>58</v>
      </c>
      <c r="AE350" s="9">
        <v>23</v>
      </c>
      <c r="AF350" s="9">
        <v>210</v>
      </c>
      <c r="AG350" s="9">
        <v>9.1300000000000008</v>
      </c>
      <c r="AH350" s="9">
        <v>8.9499999999999993</v>
      </c>
      <c r="AI350" s="9">
        <v>459</v>
      </c>
      <c r="AK350" s="11" t="s">
        <v>108</v>
      </c>
      <c r="AL350" s="11" t="s">
        <v>108</v>
      </c>
      <c r="AM350" s="9">
        <v>1386814</v>
      </c>
    </row>
    <row r="351" spans="1:39" ht="15" customHeight="1" x14ac:dyDescent="0.25">
      <c r="A351" s="11" t="s">
        <v>95</v>
      </c>
      <c r="B351" s="9" t="s">
        <v>96</v>
      </c>
      <c r="C351" s="9" t="s">
        <v>97</v>
      </c>
      <c r="D351" s="9" t="s">
        <v>98</v>
      </c>
      <c r="E351" s="9" t="s">
        <v>99</v>
      </c>
      <c r="F351" s="9" t="s">
        <v>55</v>
      </c>
      <c r="G351" s="9" t="s">
        <v>55</v>
      </c>
      <c r="H351" s="9" t="s">
        <v>2399</v>
      </c>
      <c r="I351" s="9" t="s">
        <v>2400</v>
      </c>
      <c r="J351" s="9" t="s">
        <v>1308</v>
      </c>
      <c r="K351" s="9" t="s">
        <v>2401</v>
      </c>
      <c r="L351" s="9" t="s">
        <v>2402</v>
      </c>
      <c r="M351" s="11" t="s">
        <v>2403</v>
      </c>
      <c r="N351" s="9">
        <v>200347</v>
      </c>
      <c r="O351" s="9">
        <v>2</v>
      </c>
      <c r="P351" s="9" t="s">
        <v>1085</v>
      </c>
      <c r="Q351" s="9" t="s">
        <v>6</v>
      </c>
      <c r="R351" s="11" t="s">
        <v>2404</v>
      </c>
      <c r="S351" s="9" t="s">
        <v>1107</v>
      </c>
      <c r="T351" s="9" t="s">
        <v>1107</v>
      </c>
      <c r="V351" s="9" t="s">
        <v>56</v>
      </c>
      <c r="W351" s="9" t="s">
        <v>4</v>
      </c>
      <c r="X351" s="9">
        <v>407</v>
      </c>
      <c r="Y351" s="9">
        <v>236</v>
      </c>
      <c r="Z351" s="9">
        <v>171</v>
      </c>
      <c r="AA351" s="9" t="s">
        <v>117</v>
      </c>
      <c r="AB351" s="9">
        <v>0</v>
      </c>
      <c r="AC351" s="9" t="s">
        <v>58</v>
      </c>
      <c r="AE351" s="9">
        <v>23</v>
      </c>
      <c r="AF351" s="9">
        <v>184</v>
      </c>
      <c r="AG351" s="9">
        <v>8</v>
      </c>
      <c r="AH351" s="9">
        <v>7.8</v>
      </c>
      <c r="AI351" s="9">
        <v>407</v>
      </c>
      <c r="AK351" s="11" t="s">
        <v>108</v>
      </c>
      <c r="AL351" s="11" t="s">
        <v>108</v>
      </c>
      <c r="AM351" s="9">
        <v>1386815</v>
      </c>
    </row>
    <row r="352" spans="1:39" ht="15" customHeight="1" x14ac:dyDescent="0.25">
      <c r="A352" s="11" t="s">
        <v>95</v>
      </c>
      <c r="B352" s="9" t="s">
        <v>96</v>
      </c>
      <c r="C352" s="9" t="s">
        <v>97</v>
      </c>
      <c r="D352" s="9" t="s">
        <v>98</v>
      </c>
      <c r="E352" s="9" t="s">
        <v>99</v>
      </c>
      <c r="F352" s="9" t="s">
        <v>55</v>
      </c>
      <c r="G352" s="9" t="s">
        <v>55</v>
      </c>
      <c r="H352" s="9" t="s">
        <v>2405</v>
      </c>
      <c r="I352" s="9" t="s">
        <v>2406</v>
      </c>
      <c r="J352" s="9" t="s">
        <v>2407</v>
      </c>
      <c r="K352" s="9" t="s">
        <v>2408</v>
      </c>
      <c r="L352" s="9" t="s">
        <v>2409</v>
      </c>
      <c r="M352" s="11" t="s">
        <v>2410</v>
      </c>
      <c r="N352" s="9">
        <v>200348</v>
      </c>
      <c r="O352" s="9">
        <v>2</v>
      </c>
      <c r="P352" s="9" t="s">
        <v>1085</v>
      </c>
      <c r="Q352" s="9" t="s">
        <v>7</v>
      </c>
      <c r="R352" s="11" t="s">
        <v>2411</v>
      </c>
      <c r="S352" s="9" t="s">
        <v>116</v>
      </c>
      <c r="T352" s="9" t="s">
        <v>116</v>
      </c>
      <c r="V352" s="9" t="s">
        <v>56</v>
      </c>
      <c r="W352" s="9" t="s">
        <v>4</v>
      </c>
      <c r="X352" s="9">
        <v>353</v>
      </c>
      <c r="Y352" s="9">
        <v>202</v>
      </c>
      <c r="Z352" s="9">
        <v>151</v>
      </c>
      <c r="AA352" s="9" t="s">
        <v>74</v>
      </c>
      <c r="AB352" s="9">
        <v>0</v>
      </c>
      <c r="AC352" s="9" t="s">
        <v>58</v>
      </c>
      <c r="AE352" s="9">
        <v>23</v>
      </c>
      <c r="AF352" s="9">
        <v>159</v>
      </c>
      <c r="AG352" s="9">
        <v>6.91</v>
      </c>
      <c r="AH352" s="9">
        <v>6.83</v>
      </c>
      <c r="AI352" s="9">
        <v>353</v>
      </c>
      <c r="AK352" s="11" t="s">
        <v>108</v>
      </c>
      <c r="AL352" s="11" t="s">
        <v>108</v>
      </c>
      <c r="AM352" s="9">
        <v>1386816</v>
      </c>
    </row>
    <row r="353" spans="1:39" ht="15" customHeight="1" x14ac:dyDescent="0.25">
      <c r="A353" s="11" t="s">
        <v>95</v>
      </c>
      <c r="B353" s="9" t="s">
        <v>96</v>
      </c>
      <c r="C353" s="9" t="s">
        <v>97</v>
      </c>
      <c r="D353" s="9" t="s">
        <v>98</v>
      </c>
      <c r="E353" s="9" t="s">
        <v>99</v>
      </c>
      <c r="F353" s="9" t="s">
        <v>55</v>
      </c>
      <c r="G353" s="9" t="s">
        <v>55</v>
      </c>
      <c r="H353" s="9" t="s">
        <v>2412</v>
      </c>
      <c r="I353" s="9" t="s">
        <v>2413</v>
      </c>
      <c r="J353" s="9" t="s">
        <v>362</v>
      </c>
      <c r="K353" s="9" t="s">
        <v>2414</v>
      </c>
      <c r="L353" s="9" t="s">
        <v>2415</v>
      </c>
      <c r="M353" s="11" t="s">
        <v>2416</v>
      </c>
      <c r="N353" s="9">
        <v>200349</v>
      </c>
      <c r="O353" s="9">
        <v>2</v>
      </c>
      <c r="P353" s="9" t="s">
        <v>1085</v>
      </c>
      <c r="Q353" s="9" t="s">
        <v>7</v>
      </c>
      <c r="R353" s="11" t="s">
        <v>2417</v>
      </c>
      <c r="S353" s="9" t="s">
        <v>116</v>
      </c>
      <c r="T353" s="9" t="s">
        <v>116</v>
      </c>
      <c r="V353" s="9" t="s">
        <v>56</v>
      </c>
      <c r="W353" s="9" t="s">
        <v>4</v>
      </c>
      <c r="X353" s="9">
        <v>419</v>
      </c>
      <c r="Y353" s="9">
        <v>247</v>
      </c>
      <c r="Z353" s="9">
        <v>172</v>
      </c>
      <c r="AA353" s="9" t="s">
        <v>117</v>
      </c>
      <c r="AB353" s="9">
        <v>0</v>
      </c>
      <c r="AC353" s="9" t="s">
        <v>58</v>
      </c>
      <c r="AE353" s="9">
        <v>23</v>
      </c>
      <c r="AF353" s="9">
        <v>189</v>
      </c>
      <c r="AG353" s="9">
        <v>8.2200000000000006</v>
      </c>
      <c r="AH353" s="9">
        <v>8.1199999999999992</v>
      </c>
      <c r="AI353" s="9">
        <v>419</v>
      </c>
      <c r="AK353" s="11" t="s">
        <v>108</v>
      </c>
      <c r="AL353" s="11" t="s">
        <v>108</v>
      </c>
      <c r="AM353" s="9">
        <v>1386817</v>
      </c>
    </row>
    <row r="354" spans="1:39" ht="15" customHeight="1" x14ac:dyDescent="0.25">
      <c r="A354" s="11" t="s">
        <v>95</v>
      </c>
      <c r="B354" s="9" t="s">
        <v>96</v>
      </c>
      <c r="C354" s="9" t="s">
        <v>97</v>
      </c>
      <c r="D354" s="9" t="s">
        <v>98</v>
      </c>
      <c r="E354" s="9" t="s">
        <v>99</v>
      </c>
      <c r="F354" s="9" t="s">
        <v>55</v>
      </c>
      <c r="G354" s="9" t="s">
        <v>55</v>
      </c>
      <c r="H354" s="9" t="s">
        <v>2418</v>
      </c>
      <c r="I354" s="9" t="s">
        <v>2419</v>
      </c>
      <c r="J354" s="9" t="s">
        <v>134</v>
      </c>
      <c r="K354" s="9" t="s">
        <v>2420</v>
      </c>
      <c r="L354" s="9" t="s">
        <v>2421</v>
      </c>
      <c r="M354" s="11" t="s">
        <v>2422</v>
      </c>
      <c r="N354" s="9">
        <v>200350</v>
      </c>
      <c r="O354" s="9">
        <v>2</v>
      </c>
      <c r="P354" s="9" t="s">
        <v>1085</v>
      </c>
      <c r="Q354" s="9" t="s">
        <v>6</v>
      </c>
      <c r="R354" s="11" t="s">
        <v>2423</v>
      </c>
      <c r="S354" s="9" t="s">
        <v>116</v>
      </c>
      <c r="T354" s="9" t="s">
        <v>116</v>
      </c>
      <c r="V354" s="9" t="s">
        <v>56</v>
      </c>
      <c r="W354" s="9" t="s">
        <v>4</v>
      </c>
      <c r="X354" s="9">
        <v>331</v>
      </c>
      <c r="Y354" s="9">
        <v>184</v>
      </c>
      <c r="Z354" s="9">
        <v>147</v>
      </c>
      <c r="AA354" s="9" t="s">
        <v>74</v>
      </c>
      <c r="AB354" s="9">
        <v>0</v>
      </c>
      <c r="AC354" s="9" t="s">
        <v>58</v>
      </c>
      <c r="AE354" s="9">
        <v>23</v>
      </c>
      <c r="AF354" s="9">
        <v>145</v>
      </c>
      <c r="AG354" s="9">
        <v>6.3</v>
      </c>
      <c r="AH354" s="9">
        <v>5.97</v>
      </c>
      <c r="AI354" s="9">
        <v>331</v>
      </c>
      <c r="AK354" s="11" t="s">
        <v>108</v>
      </c>
      <c r="AL354" s="11" t="s">
        <v>108</v>
      </c>
      <c r="AM354" s="9">
        <v>1386818</v>
      </c>
    </row>
    <row r="355" spans="1:39" ht="15" customHeight="1" x14ac:dyDescent="0.25">
      <c r="A355" s="11" t="s">
        <v>95</v>
      </c>
      <c r="B355" s="9" t="s">
        <v>96</v>
      </c>
      <c r="C355" s="9" t="s">
        <v>97</v>
      </c>
      <c r="D355" s="9" t="s">
        <v>98</v>
      </c>
      <c r="E355" s="9" t="s">
        <v>99</v>
      </c>
      <c r="F355" s="9" t="s">
        <v>55</v>
      </c>
      <c r="G355" s="9" t="s">
        <v>55</v>
      </c>
      <c r="H355" s="9" t="s">
        <v>2424</v>
      </c>
      <c r="I355" s="9" t="s">
        <v>2270</v>
      </c>
      <c r="J355" s="9" t="s">
        <v>2425</v>
      </c>
      <c r="K355" s="9" t="s">
        <v>2426</v>
      </c>
      <c r="L355" s="9" t="s">
        <v>2427</v>
      </c>
      <c r="M355" s="11" t="s">
        <v>2428</v>
      </c>
      <c r="N355" s="9">
        <v>200351</v>
      </c>
      <c r="O355" s="9">
        <v>2</v>
      </c>
      <c r="P355" s="9" t="s">
        <v>1085</v>
      </c>
      <c r="Q355" s="9" t="s">
        <v>7</v>
      </c>
      <c r="R355" s="11" t="s">
        <v>2429</v>
      </c>
      <c r="S355" s="9" t="s">
        <v>64</v>
      </c>
      <c r="T355" s="9" t="s">
        <v>64</v>
      </c>
      <c r="V355" s="9" t="s">
        <v>56</v>
      </c>
      <c r="W355" s="9" t="s">
        <v>3</v>
      </c>
      <c r="X355" s="9">
        <v>288</v>
      </c>
      <c r="Y355" s="9">
        <v>146</v>
      </c>
      <c r="Z355" s="9">
        <v>142</v>
      </c>
      <c r="AA355" s="9" t="s">
        <v>57</v>
      </c>
      <c r="AB355" s="9">
        <v>0</v>
      </c>
      <c r="AC355" s="9" t="s">
        <v>58</v>
      </c>
      <c r="AE355" s="9">
        <v>23</v>
      </c>
      <c r="AF355" s="9">
        <v>84</v>
      </c>
      <c r="AG355" s="9">
        <v>3.65</v>
      </c>
      <c r="AH355" s="9">
        <v>5.8</v>
      </c>
      <c r="AI355" s="9">
        <v>288</v>
      </c>
      <c r="AK355" s="11" t="s">
        <v>108</v>
      </c>
      <c r="AL355" s="11" t="s">
        <v>108</v>
      </c>
      <c r="AM355" s="9">
        <v>1386819</v>
      </c>
    </row>
    <row r="356" spans="1:39" ht="15" customHeight="1" x14ac:dyDescent="0.25">
      <c r="A356" s="11" t="s">
        <v>95</v>
      </c>
      <c r="B356" s="9" t="s">
        <v>96</v>
      </c>
      <c r="C356" s="9" t="s">
        <v>97</v>
      </c>
      <c r="D356" s="9" t="s">
        <v>98</v>
      </c>
      <c r="E356" s="9" t="s">
        <v>99</v>
      </c>
      <c r="F356" s="9" t="s">
        <v>55</v>
      </c>
      <c r="G356" s="9" t="s">
        <v>55</v>
      </c>
      <c r="H356" s="9" t="s">
        <v>2430</v>
      </c>
      <c r="I356" s="9" t="s">
        <v>2431</v>
      </c>
      <c r="J356" s="9" t="s">
        <v>80</v>
      </c>
      <c r="K356" s="9" t="s">
        <v>2432</v>
      </c>
      <c r="L356" s="9" t="s">
        <v>2433</v>
      </c>
      <c r="M356" s="11" t="s">
        <v>2434</v>
      </c>
      <c r="N356" s="9">
        <v>200352</v>
      </c>
      <c r="O356" s="9">
        <v>2</v>
      </c>
      <c r="P356" s="9" t="s">
        <v>1085</v>
      </c>
      <c r="Q356" s="9" t="s">
        <v>6</v>
      </c>
      <c r="R356" s="11" t="s">
        <v>2435</v>
      </c>
      <c r="S356" s="9" t="s">
        <v>1107</v>
      </c>
      <c r="T356" s="9" t="s">
        <v>1107</v>
      </c>
      <c r="V356" s="9" t="s">
        <v>56</v>
      </c>
      <c r="W356" s="9" t="s">
        <v>4</v>
      </c>
      <c r="X356" s="9">
        <v>383</v>
      </c>
      <c r="Y356" s="9">
        <v>236</v>
      </c>
      <c r="Z356" s="9">
        <v>147</v>
      </c>
      <c r="AA356" s="9" t="s">
        <v>71</v>
      </c>
      <c r="AB356" s="9">
        <v>0</v>
      </c>
      <c r="AC356" s="9" t="s">
        <v>58</v>
      </c>
      <c r="AE356" s="9">
        <v>23</v>
      </c>
      <c r="AF356" s="9">
        <v>173</v>
      </c>
      <c r="AG356" s="9">
        <v>7.52</v>
      </c>
      <c r="AH356" s="9">
        <v>7.34</v>
      </c>
      <c r="AI356" s="9">
        <v>383</v>
      </c>
      <c r="AK356" s="11" t="s">
        <v>108</v>
      </c>
      <c r="AL356" s="11" t="s">
        <v>108</v>
      </c>
      <c r="AM356" s="9">
        <v>1386820</v>
      </c>
    </row>
    <row r="357" spans="1:39" ht="15" customHeight="1" x14ac:dyDescent="0.25">
      <c r="A357" s="11" t="s">
        <v>95</v>
      </c>
      <c r="B357" s="9" t="s">
        <v>96</v>
      </c>
      <c r="C357" s="9" t="s">
        <v>97</v>
      </c>
      <c r="D357" s="9" t="s">
        <v>98</v>
      </c>
      <c r="E357" s="9" t="s">
        <v>99</v>
      </c>
      <c r="F357" s="9" t="s">
        <v>55</v>
      </c>
      <c r="G357" s="9" t="s">
        <v>55</v>
      </c>
      <c r="H357" s="9" t="s">
        <v>2436</v>
      </c>
      <c r="I357" s="9" t="s">
        <v>2437</v>
      </c>
      <c r="J357" s="9" t="s">
        <v>2438</v>
      </c>
      <c r="K357" s="9" t="s">
        <v>2439</v>
      </c>
      <c r="L357" s="9" t="s">
        <v>2440</v>
      </c>
      <c r="M357" s="11" t="s">
        <v>2441</v>
      </c>
      <c r="N357" s="9">
        <v>200353</v>
      </c>
      <c r="O357" s="9">
        <v>2</v>
      </c>
      <c r="P357" s="9" t="s">
        <v>1085</v>
      </c>
      <c r="Q357" s="9" t="s">
        <v>6</v>
      </c>
      <c r="R357" s="11" t="s">
        <v>2442</v>
      </c>
      <c r="S357" s="9" t="s">
        <v>64</v>
      </c>
      <c r="T357" s="9" t="s">
        <v>64</v>
      </c>
      <c r="V357" s="9" t="s">
        <v>56</v>
      </c>
      <c r="W357" s="9" t="s">
        <v>4</v>
      </c>
      <c r="X357" s="9">
        <v>429</v>
      </c>
      <c r="Y357" s="9">
        <v>254</v>
      </c>
      <c r="Z357" s="9">
        <v>175</v>
      </c>
      <c r="AA357" s="9" t="s">
        <v>117</v>
      </c>
      <c r="AB357" s="9">
        <v>0</v>
      </c>
      <c r="AC357" s="9" t="s">
        <v>58</v>
      </c>
      <c r="AE357" s="9">
        <v>23</v>
      </c>
      <c r="AF357" s="9">
        <v>198</v>
      </c>
      <c r="AG357" s="9">
        <v>8.61</v>
      </c>
      <c r="AH357" s="9">
        <v>8.02</v>
      </c>
      <c r="AI357" s="9">
        <v>429</v>
      </c>
      <c r="AK357" s="11" t="s">
        <v>108</v>
      </c>
      <c r="AL357" s="11" t="s">
        <v>108</v>
      </c>
      <c r="AM357" s="9">
        <v>1386821</v>
      </c>
    </row>
    <row r="358" spans="1:39" ht="15" customHeight="1" x14ac:dyDescent="0.25">
      <c r="A358" s="11" t="s">
        <v>95</v>
      </c>
      <c r="B358" s="9" t="s">
        <v>96</v>
      </c>
      <c r="C358" s="9" t="s">
        <v>97</v>
      </c>
      <c r="D358" s="9" t="s">
        <v>98</v>
      </c>
      <c r="E358" s="9" t="s">
        <v>99</v>
      </c>
      <c r="F358" s="9" t="s">
        <v>55</v>
      </c>
      <c r="G358" s="9" t="s">
        <v>55</v>
      </c>
      <c r="H358" s="9" t="s">
        <v>2443</v>
      </c>
      <c r="I358" s="9" t="s">
        <v>2444</v>
      </c>
      <c r="J358" s="9" t="s">
        <v>976</v>
      </c>
      <c r="K358" s="9" t="s">
        <v>2445</v>
      </c>
      <c r="L358" s="9" t="s">
        <v>2446</v>
      </c>
      <c r="M358" s="11" t="s">
        <v>2447</v>
      </c>
      <c r="N358" s="9">
        <v>200354</v>
      </c>
      <c r="O358" s="9">
        <v>2</v>
      </c>
      <c r="P358" s="9" t="s">
        <v>1085</v>
      </c>
      <c r="Q358" s="9" t="s">
        <v>6</v>
      </c>
      <c r="R358" s="11" t="s">
        <v>2448</v>
      </c>
      <c r="S358" s="9" t="s">
        <v>116</v>
      </c>
      <c r="T358" s="9" t="s">
        <v>116</v>
      </c>
      <c r="V358" s="9" t="s">
        <v>56</v>
      </c>
      <c r="W358" s="9" t="s">
        <v>4</v>
      </c>
      <c r="X358" s="9">
        <v>432</v>
      </c>
      <c r="Y358" s="9">
        <v>249</v>
      </c>
      <c r="Z358" s="9">
        <v>183</v>
      </c>
      <c r="AA358" s="9" t="s">
        <v>117</v>
      </c>
      <c r="AB358" s="9">
        <v>0</v>
      </c>
      <c r="AC358" s="9" t="s">
        <v>58</v>
      </c>
      <c r="AE358" s="9">
        <v>23</v>
      </c>
      <c r="AF358" s="9">
        <v>196</v>
      </c>
      <c r="AG358" s="9">
        <v>8.52</v>
      </c>
      <c r="AH358" s="9">
        <v>8.61</v>
      </c>
      <c r="AI358" s="9">
        <v>432</v>
      </c>
      <c r="AK358" s="11" t="s">
        <v>108</v>
      </c>
      <c r="AL358" s="11" t="s">
        <v>108</v>
      </c>
      <c r="AM358" s="9">
        <v>1386822</v>
      </c>
    </row>
    <row r="359" spans="1:39" ht="15" customHeight="1" x14ac:dyDescent="0.25">
      <c r="A359" s="11" t="s">
        <v>95</v>
      </c>
      <c r="B359" s="9" t="s">
        <v>96</v>
      </c>
      <c r="C359" s="9" t="s">
        <v>97</v>
      </c>
      <c r="D359" s="9" t="s">
        <v>98</v>
      </c>
      <c r="E359" s="9" t="s">
        <v>99</v>
      </c>
      <c r="F359" s="9" t="s">
        <v>55</v>
      </c>
      <c r="G359" s="9" t="s">
        <v>55</v>
      </c>
      <c r="H359" s="9" t="s">
        <v>2449</v>
      </c>
      <c r="I359" s="9" t="s">
        <v>2450</v>
      </c>
      <c r="J359" s="9" t="s">
        <v>2451</v>
      </c>
      <c r="K359" s="9" t="s">
        <v>2452</v>
      </c>
      <c r="L359" s="9" t="s">
        <v>2453</v>
      </c>
      <c r="M359" s="11" t="s">
        <v>2454</v>
      </c>
      <c r="N359" s="9">
        <v>200355</v>
      </c>
      <c r="O359" s="9">
        <v>2</v>
      </c>
      <c r="P359" s="9" t="s">
        <v>1085</v>
      </c>
      <c r="Q359" s="9" t="s">
        <v>7</v>
      </c>
      <c r="R359" s="11" t="s">
        <v>2455</v>
      </c>
      <c r="S359" s="9" t="s">
        <v>64</v>
      </c>
      <c r="T359" s="9" t="s">
        <v>64</v>
      </c>
      <c r="V359" s="9" t="s">
        <v>56</v>
      </c>
      <c r="W359" s="9" t="s">
        <v>4</v>
      </c>
      <c r="X359" s="9">
        <v>407</v>
      </c>
      <c r="Y359" s="9">
        <v>237</v>
      </c>
      <c r="Z359" s="9">
        <v>170</v>
      </c>
      <c r="AA359" s="9" t="s">
        <v>117</v>
      </c>
      <c r="AB359" s="9">
        <v>0</v>
      </c>
      <c r="AC359" s="9" t="s">
        <v>58</v>
      </c>
      <c r="AE359" s="9">
        <v>23</v>
      </c>
      <c r="AF359" s="9">
        <v>187</v>
      </c>
      <c r="AG359" s="9">
        <v>8.1300000000000008</v>
      </c>
      <c r="AH359" s="9">
        <v>8.3800000000000008</v>
      </c>
      <c r="AI359" s="9">
        <v>407</v>
      </c>
      <c r="AK359" s="11" t="s">
        <v>108</v>
      </c>
      <c r="AL359" s="11" t="s">
        <v>108</v>
      </c>
      <c r="AM359" s="9">
        <v>1386823</v>
      </c>
    </row>
    <row r="360" spans="1:39" ht="15" customHeight="1" x14ac:dyDescent="0.25">
      <c r="A360" s="11" t="s">
        <v>95</v>
      </c>
      <c r="B360" s="9" t="s">
        <v>96</v>
      </c>
      <c r="C360" s="9" t="s">
        <v>97</v>
      </c>
      <c r="D360" s="9" t="s">
        <v>98</v>
      </c>
      <c r="E360" s="9" t="s">
        <v>99</v>
      </c>
      <c r="F360" s="9" t="s">
        <v>55</v>
      </c>
      <c r="G360" s="9" t="s">
        <v>55</v>
      </c>
      <c r="H360" s="9" t="s">
        <v>2456</v>
      </c>
      <c r="I360" s="9" t="s">
        <v>2457</v>
      </c>
      <c r="J360" s="9" t="s">
        <v>2458</v>
      </c>
      <c r="K360" s="9" t="s">
        <v>2459</v>
      </c>
      <c r="L360" s="9" t="s">
        <v>2460</v>
      </c>
      <c r="M360" s="11" t="s">
        <v>2461</v>
      </c>
      <c r="N360" s="9">
        <v>200356</v>
      </c>
      <c r="O360" s="9">
        <v>2</v>
      </c>
      <c r="P360" s="9" t="s">
        <v>1085</v>
      </c>
      <c r="Q360" s="9" t="s">
        <v>7</v>
      </c>
      <c r="R360" s="11" t="s">
        <v>2462</v>
      </c>
      <c r="S360" s="9" t="s">
        <v>64</v>
      </c>
      <c r="T360" s="9" t="s">
        <v>64</v>
      </c>
      <c r="V360" s="9" t="s">
        <v>56</v>
      </c>
      <c r="W360" s="9" t="s">
        <v>4</v>
      </c>
      <c r="X360" s="9">
        <v>346</v>
      </c>
      <c r="Y360" s="9">
        <v>192</v>
      </c>
      <c r="Z360" s="9">
        <v>154</v>
      </c>
      <c r="AA360" s="9" t="s">
        <v>74</v>
      </c>
      <c r="AB360" s="9">
        <v>0</v>
      </c>
      <c r="AC360" s="9" t="s">
        <v>58</v>
      </c>
      <c r="AE360" s="9">
        <v>23</v>
      </c>
      <c r="AF360" s="9">
        <v>159</v>
      </c>
      <c r="AG360" s="9">
        <v>6.91</v>
      </c>
      <c r="AH360" s="9">
        <v>6.74</v>
      </c>
      <c r="AI360" s="9">
        <v>346</v>
      </c>
      <c r="AK360" s="11" t="s">
        <v>108</v>
      </c>
      <c r="AL360" s="11" t="s">
        <v>108</v>
      </c>
      <c r="AM360" s="9">
        <v>1386824</v>
      </c>
    </row>
    <row r="361" spans="1:39" ht="15" customHeight="1" x14ac:dyDescent="0.25">
      <c r="A361" s="11" t="s">
        <v>95</v>
      </c>
      <c r="B361" s="9" t="s">
        <v>96</v>
      </c>
      <c r="C361" s="9" t="s">
        <v>97</v>
      </c>
      <c r="D361" s="9" t="s">
        <v>98</v>
      </c>
      <c r="E361" s="9" t="s">
        <v>99</v>
      </c>
      <c r="F361" s="9" t="s">
        <v>55</v>
      </c>
      <c r="G361" s="9" t="s">
        <v>55</v>
      </c>
      <c r="H361" s="9" t="s">
        <v>2463</v>
      </c>
      <c r="I361" s="9" t="s">
        <v>2464</v>
      </c>
      <c r="J361" s="9" t="s">
        <v>2465</v>
      </c>
      <c r="K361" s="9" t="s">
        <v>2466</v>
      </c>
      <c r="L361" s="9" t="s">
        <v>2467</v>
      </c>
      <c r="M361" s="11" t="s">
        <v>2468</v>
      </c>
      <c r="N361" s="9">
        <v>200357</v>
      </c>
      <c r="O361" s="9">
        <v>2</v>
      </c>
      <c r="P361" s="9" t="s">
        <v>1085</v>
      </c>
      <c r="Q361" s="9" t="s">
        <v>6</v>
      </c>
      <c r="R361" s="11" t="s">
        <v>2469</v>
      </c>
      <c r="S361" s="9" t="s">
        <v>116</v>
      </c>
      <c r="T361" s="9" t="s">
        <v>116</v>
      </c>
      <c r="V361" s="9" t="s">
        <v>56</v>
      </c>
      <c r="W361" s="9" t="s">
        <v>4</v>
      </c>
      <c r="X361" s="9">
        <v>407</v>
      </c>
      <c r="Y361" s="9">
        <v>235</v>
      </c>
      <c r="Z361" s="9">
        <v>172</v>
      </c>
      <c r="AA361" s="9" t="s">
        <v>71</v>
      </c>
      <c r="AB361" s="9">
        <v>0</v>
      </c>
      <c r="AC361" s="9" t="s">
        <v>58</v>
      </c>
      <c r="AE361" s="9">
        <v>23</v>
      </c>
      <c r="AF361" s="9">
        <v>182</v>
      </c>
      <c r="AG361" s="9">
        <v>7.91</v>
      </c>
      <c r="AH361" s="9">
        <v>7.96</v>
      </c>
      <c r="AI361" s="9">
        <v>407</v>
      </c>
      <c r="AK361" s="11" t="s">
        <v>108</v>
      </c>
      <c r="AL361" s="11" t="s">
        <v>108</v>
      </c>
      <c r="AM361" s="9">
        <v>1386825</v>
      </c>
    </row>
    <row r="362" spans="1:39" ht="15" customHeight="1" x14ac:dyDescent="0.25">
      <c r="A362" s="11" t="s">
        <v>95</v>
      </c>
      <c r="B362" s="9" t="s">
        <v>96</v>
      </c>
      <c r="C362" s="9" t="s">
        <v>97</v>
      </c>
      <c r="D362" s="9" t="s">
        <v>98</v>
      </c>
      <c r="E362" s="9" t="s">
        <v>99</v>
      </c>
      <c r="F362" s="9" t="s">
        <v>55</v>
      </c>
      <c r="G362" s="9" t="s">
        <v>55</v>
      </c>
      <c r="H362" s="9" t="s">
        <v>2470</v>
      </c>
      <c r="I362" s="9" t="s">
        <v>2471</v>
      </c>
      <c r="J362" s="9" t="s">
        <v>2472</v>
      </c>
      <c r="K362" s="9" t="s">
        <v>2473</v>
      </c>
      <c r="L362" s="9" t="s">
        <v>2474</v>
      </c>
      <c r="M362" s="11" t="s">
        <v>2475</v>
      </c>
      <c r="N362" s="9">
        <v>200358</v>
      </c>
      <c r="O362" s="9">
        <v>2</v>
      </c>
      <c r="P362" s="9" t="s">
        <v>1085</v>
      </c>
      <c r="Q362" s="9" t="s">
        <v>6</v>
      </c>
      <c r="R362" s="11" t="s">
        <v>2476</v>
      </c>
      <c r="S362" s="9" t="s">
        <v>64</v>
      </c>
      <c r="T362" s="9" t="s">
        <v>64</v>
      </c>
      <c r="V362" s="9" t="s">
        <v>56</v>
      </c>
      <c r="W362" s="9" t="s">
        <v>4</v>
      </c>
      <c r="X362" s="9">
        <v>311</v>
      </c>
      <c r="Y362" s="9">
        <v>163</v>
      </c>
      <c r="Z362" s="9">
        <v>148</v>
      </c>
      <c r="AA362" s="9" t="s">
        <v>74</v>
      </c>
      <c r="AB362" s="9">
        <v>0</v>
      </c>
      <c r="AC362" s="9" t="s">
        <v>58</v>
      </c>
      <c r="AE362" s="9">
        <v>23</v>
      </c>
      <c r="AF362" s="9">
        <v>147</v>
      </c>
      <c r="AG362" s="9">
        <v>6.39</v>
      </c>
      <c r="AH362" s="9">
        <v>6.06</v>
      </c>
      <c r="AI362" s="9">
        <v>320</v>
      </c>
      <c r="AK362" s="11" t="s">
        <v>108</v>
      </c>
      <c r="AL362" s="11" t="s">
        <v>108</v>
      </c>
      <c r="AM362" s="9">
        <v>1387002</v>
      </c>
    </row>
    <row r="363" spans="1:39" ht="15" customHeight="1" x14ac:dyDescent="0.25">
      <c r="A363" s="11" t="s">
        <v>95</v>
      </c>
      <c r="B363" s="9" t="s">
        <v>96</v>
      </c>
      <c r="C363" s="9" t="s">
        <v>97</v>
      </c>
      <c r="D363" s="9" t="s">
        <v>98</v>
      </c>
      <c r="E363" s="9" t="s">
        <v>99</v>
      </c>
      <c r="F363" s="9" t="s">
        <v>55</v>
      </c>
      <c r="G363" s="9" t="s">
        <v>55</v>
      </c>
      <c r="H363" s="9" t="s">
        <v>2477</v>
      </c>
      <c r="I363" s="9" t="s">
        <v>2478</v>
      </c>
      <c r="J363" s="9" t="s">
        <v>2479</v>
      </c>
      <c r="K363" s="9" t="s">
        <v>2480</v>
      </c>
      <c r="L363" s="9" t="s">
        <v>2481</v>
      </c>
      <c r="M363" s="11" t="s">
        <v>2482</v>
      </c>
      <c r="N363" s="9">
        <v>200359</v>
      </c>
      <c r="O363" s="9">
        <v>2</v>
      </c>
      <c r="P363" s="9" t="s">
        <v>1085</v>
      </c>
      <c r="Q363" s="9" t="s">
        <v>6</v>
      </c>
      <c r="R363" s="11" t="s">
        <v>2483</v>
      </c>
      <c r="S363" s="9" t="s">
        <v>64</v>
      </c>
      <c r="T363" s="9" t="s">
        <v>64</v>
      </c>
      <c r="V363" s="9" t="s">
        <v>56</v>
      </c>
      <c r="W363" s="9" t="s">
        <v>4</v>
      </c>
      <c r="X363" s="9">
        <v>364</v>
      </c>
      <c r="Y363" s="9">
        <v>205</v>
      </c>
      <c r="Z363" s="9">
        <v>159</v>
      </c>
      <c r="AA363" s="9" t="s">
        <v>71</v>
      </c>
      <c r="AB363" s="9">
        <v>0</v>
      </c>
      <c r="AC363" s="9" t="s">
        <v>58</v>
      </c>
      <c r="AE363" s="9">
        <v>23</v>
      </c>
      <c r="AF363" s="9">
        <v>168</v>
      </c>
      <c r="AG363" s="9">
        <v>7.3</v>
      </c>
      <c r="AH363" s="9">
        <v>6.95</v>
      </c>
      <c r="AI363" s="9">
        <v>364</v>
      </c>
      <c r="AK363" s="11" t="s">
        <v>108</v>
      </c>
      <c r="AL363" s="11" t="s">
        <v>108</v>
      </c>
      <c r="AM363" s="9">
        <v>1386887</v>
      </c>
    </row>
    <row r="364" spans="1:39" ht="15" customHeight="1" x14ac:dyDescent="0.25">
      <c r="A364" s="11" t="s">
        <v>95</v>
      </c>
      <c r="B364" s="9" t="s">
        <v>96</v>
      </c>
      <c r="C364" s="9" t="s">
        <v>97</v>
      </c>
      <c r="D364" s="9" t="s">
        <v>98</v>
      </c>
      <c r="E364" s="9" t="s">
        <v>99</v>
      </c>
      <c r="F364" s="9" t="s">
        <v>55</v>
      </c>
      <c r="G364" s="9" t="s">
        <v>55</v>
      </c>
      <c r="H364" s="9" t="s">
        <v>2484</v>
      </c>
      <c r="I364" s="9" t="s">
        <v>2485</v>
      </c>
      <c r="J364" s="9" t="s">
        <v>1110</v>
      </c>
      <c r="K364" s="9" t="s">
        <v>2486</v>
      </c>
      <c r="L364" s="9" t="s">
        <v>2487</v>
      </c>
      <c r="M364" s="11" t="s">
        <v>2488</v>
      </c>
      <c r="N364" s="9">
        <v>200360</v>
      </c>
      <c r="O364" s="9">
        <v>2</v>
      </c>
      <c r="P364" s="9" t="s">
        <v>1085</v>
      </c>
      <c r="Q364" s="9" t="s">
        <v>6</v>
      </c>
      <c r="R364" s="11" t="s">
        <v>2489</v>
      </c>
      <c r="S364" s="9" t="s">
        <v>536</v>
      </c>
      <c r="T364" s="9" t="s">
        <v>536</v>
      </c>
      <c r="V364" s="9" t="s">
        <v>56</v>
      </c>
      <c r="W364" s="9" t="s">
        <v>4</v>
      </c>
      <c r="X364" s="9">
        <v>289</v>
      </c>
      <c r="Y364" s="9">
        <v>155</v>
      </c>
      <c r="Z364" s="9">
        <v>134</v>
      </c>
      <c r="AA364" s="9" t="s">
        <v>74</v>
      </c>
      <c r="AB364" s="9">
        <v>0</v>
      </c>
      <c r="AC364" s="9" t="s">
        <v>58</v>
      </c>
      <c r="AE364" s="9">
        <v>23</v>
      </c>
      <c r="AF364" s="9">
        <v>138</v>
      </c>
      <c r="AG364" s="9">
        <v>6</v>
      </c>
      <c r="AH364" s="9">
        <v>2.72</v>
      </c>
      <c r="AI364" s="9">
        <v>294</v>
      </c>
      <c r="AK364" s="11" t="s">
        <v>108</v>
      </c>
      <c r="AL364" s="11" t="s">
        <v>108</v>
      </c>
      <c r="AM364" s="9">
        <v>1387003</v>
      </c>
    </row>
    <row r="365" spans="1:39" ht="15" customHeight="1" x14ac:dyDescent="0.25">
      <c r="A365" s="11" t="s">
        <v>95</v>
      </c>
      <c r="B365" s="9" t="s">
        <v>96</v>
      </c>
      <c r="C365" s="9" t="s">
        <v>97</v>
      </c>
      <c r="D365" s="9" t="s">
        <v>98</v>
      </c>
      <c r="E365" s="9" t="s">
        <v>99</v>
      </c>
      <c r="F365" s="9" t="s">
        <v>55</v>
      </c>
      <c r="G365" s="9" t="s">
        <v>55</v>
      </c>
      <c r="H365" s="9" t="s">
        <v>2490</v>
      </c>
      <c r="I365" s="9" t="s">
        <v>2491</v>
      </c>
      <c r="J365" s="9" t="s">
        <v>390</v>
      </c>
      <c r="K365" s="9" t="s">
        <v>2492</v>
      </c>
      <c r="L365" s="9" t="s">
        <v>2493</v>
      </c>
      <c r="M365" s="11" t="s">
        <v>2494</v>
      </c>
      <c r="N365" s="9">
        <v>200361</v>
      </c>
      <c r="O365" s="9">
        <v>2</v>
      </c>
      <c r="P365" s="9" t="s">
        <v>1085</v>
      </c>
      <c r="Q365" s="9" t="s">
        <v>6</v>
      </c>
      <c r="R365" s="11" t="s">
        <v>2495</v>
      </c>
      <c r="S365" s="9" t="s">
        <v>1107</v>
      </c>
      <c r="T365" s="9" t="s">
        <v>1107</v>
      </c>
      <c r="V365" s="9" t="s">
        <v>56</v>
      </c>
      <c r="W365" s="9" t="s">
        <v>4</v>
      </c>
      <c r="X365" s="9">
        <v>392</v>
      </c>
      <c r="Y365" s="9">
        <v>224</v>
      </c>
      <c r="Z365" s="9">
        <v>168</v>
      </c>
      <c r="AA365" s="9" t="s">
        <v>117</v>
      </c>
      <c r="AB365" s="9">
        <v>0</v>
      </c>
      <c r="AC365" s="9" t="s">
        <v>58</v>
      </c>
      <c r="AE365" s="9">
        <v>23</v>
      </c>
      <c r="AF365" s="9">
        <v>187</v>
      </c>
      <c r="AG365" s="9">
        <v>8.1300000000000008</v>
      </c>
      <c r="AH365" s="9">
        <v>7.27</v>
      </c>
      <c r="AI365" s="9">
        <v>392</v>
      </c>
      <c r="AK365" s="11" t="s">
        <v>108</v>
      </c>
      <c r="AL365" s="11" t="s">
        <v>108</v>
      </c>
      <c r="AM365" s="9">
        <v>1386889</v>
      </c>
    </row>
    <row r="366" spans="1:39" ht="15" customHeight="1" x14ac:dyDescent="0.25">
      <c r="A366" s="11" t="s">
        <v>95</v>
      </c>
      <c r="B366" s="9" t="s">
        <v>96</v>
      </c>
      <c r="C366" s="9" t="s">
        <v>97</v>
      </c>
      <c r="D366" s="9" t="s">
        <v>98</v>
      </c>
      <c r="E366" s="9" t="s">
        <v>99</v>
      </c>
      <c r="F366" s="9" t="s">
        <v>55</v>
      </c>
      <c r="G366" s="9" t="s">
        <v>55</v>
      </c>
      <c r="H366" s="9" t="s">
        <v>2496</v>
      </c>
      <c r="I366" s="9" t="s">
        <v>2497</v>
      </c>
      <c r="J366" s="9" t="s">
        <v>2498</v>
      </c>
      <c r="K366" s="9" t="s">
        <v>2499</v>
      </c>
      <c r="L366" s="9" t="s">
        <v>2500</v>
      </c>
      <c r="M366" s="11" t="s">
        <v>2501</v>
      </c>
      <c r="N366" s="9">
        <v>200362</v>
      </c>
      <c r="O366" s="9">
        <v>2</v>
      </c>
      <c r="P366" s="9" t="s">
        <v>1085</v>
      </c>
      <c r="Q366" s="9" t="s">
        <v>7</v>
      </c>
      <c r="R366" s="11" t="s">
        <v>2502</v>
      </c>
      <c r="S366" s="9" t="s">
        <v>116</v>
      </c>
      <c r="T366" s="9" t="s">
        <v>116</v>
      </c>
      <c r="V366" s="9" t="s">
        <v>56</v>
      </c>
      <c r="W366" s="9" t="s">
        <v>4</v>
      </c>
      <c r="X366" s="9">
        <v>364</v>
      </c>
      <c r="Y366" s="9">
        <v>215</v>
      </c>
      <c r="Z366" s="9">
        <v>149</v>
      </c>
      <c r="AA366" s="9" t="s">
        <v>71</v>
      </c>
      <c r="AB366" s="9">
        <v>0</v>
      </c>
      <c r="AC366" s="9" t="s">
        <v>58</v>
      </c>
      <c r="AE366" s="9">
        <v>23</v>
      </c>
      <c r="AF366" s="9">
        <v>163</v>
      </c>
      <c r="AG366" s="9">
        <v>7.09</v>
      </c>
      <c r="AH366" s="9">
        <v>6.3</v>
      </c>
      <c r="AI366" s="9">
        <v>364</v>
      </c>
      <c r="AK366" s="11" t="s">
        <v>108</v>
      </c>
      <c r="AL366" s="11" t="s">
        <v>108</v>
      </c>
      <c r="AM366" s="9">
        <v>1386890</v>
      </c>
    </row>
    <row r="367" spans="1:39" ht="15" customHeight="1" x14ac:dyDescent="0.25">
      <c r="A367" s="11" t="s">
        <v>95</v>
      </c>
      <c r="B367" s="9" t="s">
        <v>96</v>
      </c>
      <c r="C367" s="9" t="s">
        <v>97</v>
      </c>
      <c r="D367" s="9" t="s">
        <v>98</v>
      </c>
      <c r="E367" s="9" t="s">
        <v>99</v>
      </c>
      <c r="F367" s="9" t="s">
        <v>55</v>
      </c>
      <c r="G367" s="9" t="s">
        <v>55</v>
      </c>
      <c r="H367" s="9" t="s">
        <v>2503</v>
      </c>
      <c r="I367" s="9" t="s">
        <v>2504</v>
      </c>
      <c r="J367" s="9" t="s">
        <v>2425</v>
      </c>
      <c r="K367" s="9" t="s">
        <v>2505</v>
      </c>
      <c r="L367" s="9" t="s">
        <v>2506</v>
      </c>
      <c r="M367" s="11" t="s">
        <v>2507</v>
      </c>
      <c r="N367" s="9">
        <v>200363</v>
      </c>
      <c r="O367" s="9">
        <v>41</v>
      </c>
      <c r="P367" s="9" t="s">
        <v>2508</v>
      </c>
      <c r="Q367" s="9" t="s">
        <v>6</v>
      </c>
      <c r="R367" s="11" t="s">
        <v>2509</v>
      </c>
      <c r="S367" s="9" t="s">
        <v>207</v>
      </c>
      <c r="T367" s="9" t="s">
        <v>207</v>
      </c>
      <c r="V367" s="9" t="s">
        <v>56</v>
      </c>
      <c r="W367" s="9" t="s">
        <v>4</v>
      </c>
      <c r="X367" s="9">
        <v>322</v>
      </c>
      <c r="Y367" s="9">
        <v>201</v>
      </c>
      <c r="Z367" s="9">
        <v>121</v>
      </c>
      <c r="AA367" s="9" t="s">
        <v>71</v>
      </c>
      <c r="AB367" s="9">
        <v>0</v>
      </c>
      <c r="AC367" s="9" t="s">
        <v>58</v>
      </c>
      <c r="AE367" s="9">
        <v>23</v>
      </c>
      <c r="AF367" s="9">
        <v>166</v>
      </c>
      <c r="AG367" s="9">
        <v>7.22</v>
      </c>
      <c r="AH367" s="9">
        <v>6.19</v>
      </c>
      <c r="AI367" s="9">
        <v>322</v>
      </c>
      <c r="AK367" s="11" t="s">
        <v>108</v>
      </c>
      <c r="AL367" s="11" t="s">
        <v>108</v>
      </c>
      <c r="AM367" s="9">
        <v>1386891</v>
      </c>
    </row>
    <row r="368" spans="1:39" ht="15" customHeight="1" x14ac:dyDescent="0.25">
      <c r="A368" s="11" t="s">
        <v>95</v>
      </c>
      <c r="B368" s="9" t="s">
        <v>96</v>
      </c>
      <c r="C368" s="9" t="s">
        <v>97</v>
      </c>
      <c r="D368" s="9" t="s">
        <v>98</v>
      </c>
      <c r="E368" s="9" t="s">
        <v>99</v>
      </c>
      <c r="F368" s="9" t="s">
        <v>55</v>
      </c>
      <c r="G368" s="9" t="s">
        <v>55</v>
      </c>
      <c r="H368" s="9" t="s">
        <v>2510</v>
      </c>
      <c r="I368" s="9" t="s">
        <v>271</v>
      </c>
      <c r="J368" s="9" t="s">
        <v>2511</v>
      </c>
      <c r="K368" s="9" t="s">
        <v>2512</v>
      </c>
      <c r="L368" s="9" t="s">
        <v>2513</v>
      </c>
      <c r="M368" s="11" t="s">
        <v>2514</v>
      </c>
      <c r="N368" s="9">
        <v>200364</v>
      </c>
      <c r="O368" s="9">
        <v>41</v>
      </c>
      <c r="P368" s="9" t="s">
        <v>2508</v>
      </c>
      <c r="Q368" s="9" t="s">
        <v>7</v>
      </c>
      <c r="R368" s="11" t="s">
        <v>2515</v>
      </c>
      <c r="S368" s="9" t="s">
        <v>116</v>
      </c>
      <c r="T368" s="9" t="s">
        <v>116</v>
      </c>
      <c r="V368" s="9" t="s">
        <v>56</v>
      </c>
      <c r="W368" s="9" t="s">
        <v>3</v>
      </c>
      <c r="X368" s="9">
        <v>233</v>
      </c>
      <c r="Y368" s="9">
        <v>128</v>
      </c>
      <c r="Z368" s="9">
        <v>105</v>
      </c>
      <c r="AA368" s="9" t="s">
        <v>57</v>
      </c>
      <c r="AB368" s="9">
        <v>0</v>
      </c>
      <c r="AC368" s="9" t="s">
        <v>58</v>
      </c>
      <c r="AE368" s="9">
        <v>23</v>
      </c>
      <c r="AF368" s="9">
        <v>56</v>
      </c>
      <c r="AG368" s="9">
        <v>2.4300000000000002</v>
      </c>
      <c r="AH368" s="9">
        <v>3.87</v>
      </c>
      <c r="AI368" s="9">
        <v>233</v>
      </c>
      <c r="AK368" s="11" t="s">
        <v>108</v>
      </c>
      <c r="AL368" s="11" t="s">
        <v>108</v>
      </c>
      <c r="AM368" s="9">
        <v>1386892</v>
      </c>
    </row>
    <row r="369" spans="1:39" ht="15" customHeight="1" x14ac:dyDescent="0.25">
      <c r="A369" s="11" t="s">
        <v>95</v>
      </c>
      <c r="B369" s="9" t="s">
        <v>96</v>
      </c>
      <c r="C369" s="9" t="s">
        <v>97</v>
      </c>
      <c r="D369" s="9" t="s">
        <v>98</v>
      </c>
      <c r="E369" s="9" t="s">
        <v>99</v>
      </c>
      <c r="F369" s="9" t="s">
        <v>55</v>
      </c>
      <c r="G369" s="9" t="s">
        <v>55</v>
      </c>
      <c r="H369" s="9" t="s">
        <v>2516</v>
      </c>
      <c r="I369" s="9" t="s">
        <v>2517</v>
      </c>
      <c r="J369" s="9" t="s">
        <v>63</v>
      </c>
      <c r="K369" s="9" t="s">
        <v>2518</v>
      </c>
      <c r="L369" s="9" t="s">
        <v>2519</v>
      </c>
      <c r="M369" s="11" t="s">
        <v>2520</v>
      </c>
      <c r="N369" s="9">
        <v>200365</v>
      </c>
      <c r="O369" s="9">
        <v>41</v>
      </c>
      <c r="P369" s="9" t="s">
        <v>2508</v>
      </c>
      <c r="Q369" s="9" t="s">
        <v>7</v>
      </c>
      <c r="R369" s="11" t="s">
        <v>2521</v>
      </c>
      <c r="S369" s="9" t="s">
        <v>116</v>
      </c>
      <c r="T369" s="9" t="s">
        <v>116</v>
      </c>
      <c r="V369" s="9" t="s">
        <v>56</v>
      </c>
      <c r="W369" s="9" t="s">
        <v>4</v>
      </c>
      <c r="X369" s="9">
        <v>388</v>
      </c>
      <c r="Y369" s="9">
        <v>221</v>
      </c>
      <c r="Z369" s="9">
        <v>167</v>
      </c>
      <c r="AA369" s="9" t="s">
        <v>117</v>
      </c>
      <c r="AB369" s="9">
        <v>0</v>
      </c>
      <c r="AC369" s="9" t="s">
        <v>58</v>
      </c>
      <c r="AE369" s="9">
        <v>23</v>
      </c>
      <c r="AF369" s="9">
        <v>201</v>
      </c>
      <c r="AG369" s="9">
        <v>8.74</v>
      </c>
      <c r="AH369" s="9">
        <v>7.51</v>
      </c>
      <c r="AI369" s="9">
        <v>388</v>
      </c>
      <c r="AK369" s="11" t="s">
        <v>108</v>
      </c>
      <c r="AL369" s="11" t="s">
        <v>108</v>
      </c>
      <c r="AM369" s="9">
        <v>1386893</v>
      </c>
    </row>
    <row r="370" spans="1:39" ht="15" customHeight="1" x14ac:dyDescent="0.25">
      <c r="A370" s="11" t="s">
        <v>95</v>
      </c>
      <c r="B370" s="9" t="s">
        <v>96</v>
      </c>
      <c r="C370" s="9" t="s">
        <v>97</v>
      </c>
      <c r="D370" s="9" t="s">
        <v>98</v>
      </c>
      <c r="E370" s="9" t="s">
        <v>99</v>
      </c>
      <c r="F370" s="9" t="s">
        <v>55</v>
      </c>
      <c r="G370" s="9" t="s">
        <v>55</v>
      </c>
      <c r="H370" s="9" t="s">
        <v>2522</v>
      </c>
      <c r="I370" s="9" t="s">
        <v>1347</v>
      </c>
      <c r="J370" s="9" t="s">
        <v>2523</v>
      </c>
      <c r="K370" s="9" t="s">
        <v>2524</v>
      </c>
      <c r="L370" s="9" t="s">
        <v>2525</v>
      </c>
      <c r="M370" s="11" t="s">
        <v>2526</v>
      </c>
      <c r="N370" s="9">
        <v>200366</v>
      </c>
      <c r="O370" s="9">
        <v>41</v>
      </c>
      <c r="P370" s="9" t="s">
        <v>2508</v>
      </c>
      <c r="Q370" s="9" t="s">
        <v>7</v>
      </c>
      <c r="R370" s="11" t="s">
        <v>2527</v>
      </c>
      <c r="S370" s="9" t="s">
        <v>1107</v>
      </c>
      <c r="T370" s="9" t="s">
        <v>1107</v>
      </c>
      <c r="V370" s="9" t="s">
        <v>56</v>
      </c>
      <c r="W370" s="9" t="s">
        <v>4</v>
      </c>
      <c r="X370" s="9">
        <v>423</v>
      </c>
      <c r="Y370" s="9">
        <v>247</v>
      </c>
      <c r="Z370" s="9">
        <v>176</v>
      </c>
      <c r="AA370" s="9" t="s">
        <v>117</v>
      </c>
      <c r="AB370" s="9">
        <v>0</v>
      </c>
      <c r="AC370" s="9" t="s">
        <v>58</v>
      </c>
      <c r="AE370" s="9">
        <v>23</v>
      </c>
      <c r="AF370" s="9">
        <v>205</v>
      </c>
      <c r="AG370" s="9">
        <v>8.91</v>
      </c>
      <c r="AH370" s="9">
        <v>7.82</v>
      </c>
      <c r="AI370" s="9">
        <v>423</v>
      </c>
      <c r="AK370" s="11" t="s">
        <v>108</v>
      </c>
      <c r="AL370" s="11" t="s">
        <v>108</v>
      </c>
      <c r="AM370" s="9">
        <v>1386894</v>
      </c>
    </row>
    <row r="371" spans="1:39" ht="15" customHeight="1" x14ac:dyDescent="0.25">
      <c r="A371" s="11" t="s">
        <v>95</v>
      </c>
      <c r="B371" s="9" t="s">
        <v>96</v>
      </c>
      <c r="C371" s="9" t="s">
        <v>97</v>
      </c>
      <c r="D371" s="9" t="s">
        <v>98</v>
      </c>
      <c r="E371" s="9" t="s">
        <v>99</v>
      </c>
      <c r="F371" s="9" t="s">
        <v>55</v>
      </c>
      <c r="G371" s="9" t="s">
        <v>55</v>
      </c>
      <c r="H371" s="9" t="s">
        <v>2528</v>
      </c>
      <c r="I371" s="9" t="s">
        <v>2529</v>
      </c>
      <c r="J371" s="9" t="s">
        <v>111</v>
      </c>
      <c r="K371" s="9" t="s">
        <v>2530</v>
      </c>
      <c r="L371" s="9" t="s">
        <v>2531</v>
      </c>
      <c r="M371" s="11" t="s">
        <v>2532</v>
      </c>
      <c r="N371" s="9">
        <v>200367</v>
      </c>
      <c r="O371" s="9">
        <v>41</v>
      </c>
      <c r="P371" s="9" t="s">
        <v>2508</v>
      </c>
      <c r="Q371" s="9" t="s">
        <v>7</v>
      </c>
      <c r="R371" s="11" t="s">
        <v>2533</v>
      </c>
      <c r="S371" s="9" t="s">
        <v>64</v>
      </c>
      <c r="T371" s="9" t="s">
        <v>64</v>
      </c>
      <c r="V371" s="9" t="s">
        <v>56</v>
      </c>
      <c r="W371" s="9" t="s">
        <v>4</v>
      </c>
      <c r="X371" s="9">
        <v>306</v>
      </c>
      <c r="Y371" s="9">
        <v>185</v>
      </c>
      <c r="Z371" s="9">
        <v>121</v>
      </c>
      <c r="AA371" s="9" t="s">
        <v>74</v>
      </c>
      <c r="AB371" s="9">
        <v>0</v>
      </c>
      <c r="AC371" s="9" t="s">
        <v>58</v>
      </c>
      <c r="AE371" s="9">
        <v>23</v>
      </c>
      <c r="AF371" s="9">
        <v>159</v>
      </c>
      <c r="AG371" s="9">
        <v>6.91</v>
      </c>
      <c r="AH371" s="9">
        <v>6.51</v>
      </c>
      <c r="AI371" s="9">
        <v>306</v>
      </c>
      <c r="AK371" s="11" t="s">
        <v>108</v>
      </c>
      <c r="AL371" s="11" t="s">
        <v>108</v>
      </c>
      <c r="AM371" s="9">
        <v>1386895</v>
      </c>
    </row>
    <row r="372" spans="1:39" ht="15" customHeight="1" x14ac:dyDescent="0.25">
      <c r="A372" s="11" t="s">
        <v>95</v>
      </c>
      <c r="B372" s="9" t="s">
        <v>96</v>
      </c>
      <c r="C372" s="9" t="s">
        <v>97</v>
      </c>
      <c r="D372" s="9" t="s">
        <v>98</v>
      </c>
      <c r="E372" s="9" t="s">
        <v>99</v>
      </c>
      <c r="F372" s="9" t="s">
        <v>55</v>
      </c>
      <c r="G372" s="9" t="s">
        <v>55</v>
      </c>
      <c r="H372" s="9" t="s">
        <v>2534</v>
      </c>
      <c r="I372" s="9" t="s">
        <v>2535</v>
      </c>
      <c r="J372" s="9" t="s">
        <v>77</v>
      </c>
      <c r="K372" s="9" t="s">
        <v>2536</v>
      </c>
      <c r="L372" s="9" t="s">
        <v>2537</v>
      </c>
      <c r="M372" s="11" t="s">
        <v>2538</v>
      </c>
      <c r="N372" s="9">
        <v>200368</v>
      </c>
      <c r="O372" s="9">
        <v>41</v>
      </c>
      <c r="P372" s="9" t="s">
        <v>2508</v>
      </c>
      <c r="Q372" s="9" t="s">
        <v>7</v>
      </c>
      <c r="R372" s="11" t="s">
        <v>2539</v>
      </c>
      <c r="S372" s="9" t="s">
        <v>64</v>
      </c>
      <c r="T372" s="9" t="s">
        <v>64</v>
      </c>
      <c r="V372" s="9" t="s">
        <v>56</v>
      </c>
      <c r="W372" s="9" t="s">
        <v>4</v>
      </c>
      <c r="X372" s="9">
        <v>394</v>
      </c>
      <c r="Y372" s="9">
        <v>226</v>
      </c>
      <c r="Z372" s="9">
        <v>168</v>
      </c>
      <c r="AA372" s="9" t="s">
        <v>117</v>
      </c>
      <c r="AB372" s="9">
        <v>0</v>
      </c>
      <c r="AC372" s="9" t="s">
        <v>58</v>
      </c>
      <c r="AE372" s="9">
        <v>23</v>
      </c>
      <c r="AF372" s="9">
        <v>203</v>
      </c>
      <c r="AG372" s="9">
        <v>8.83</v>
      </c>
      <c r="AH372" s="9">
        <v>7.93</v>
      </c>
      <c r="AI372" s="9">
        <v>394</v>
      </c>
      <c r="AK372" s="11" t="s">
        <v>108</v>
      </c>
      <c r="AL372" s="11" t="s">
        <v>108</v>
      </c>
      <c r="AM372" s="9">
        <v>1386896</v>
      </c>
    </row>
    <row r="373" spans="1:39" ht="15" customHeight="1" x14ac:dyDescent="0.25">
      <c r="A373" s="11" t="s">
        <v>95</v>
      </c>
      <c r="B373" s="9" t="s">
        <v>96</v>
      </c>
      <c r="C373" s="9" t="s">
        <v>97</v>
      </c>
      <c r="D373" s="9" t="s">
        <v>98</v>
      </c>
      <c r="E373" s="9" t="s">
        <v>99</v>
      </c>
      <c r="F373" s="9" t="s">
        <v>55</v>
      </c>
      <c r="G373" s="9" t="s">
        <v>55</v>
      </c>
      <c r="H373" s="9" t="s">
        <v>2540</v>
      </c>
      <c r="I373" s="9" t="s">
        <v>271</v>
      </c>
      <c r="J373" s="9" t="s">
        <v>2541</v>
      </c>
      <c r="K373" s="9" t="s">
        <v>2542</v>
      </c>
      <c r="L373" s="9" t="s">
        <v>2543</v>
      </c>
      <c r="M373" s="11" t="s">
        <v>2544</v>
      </c>
      <c r="N373" s="9">
        <v>200369</v>
      </c>
      <c r="O373" s="9">
        <v>41</v>
      </c>
      <c r="P373" s="9" t="s">
        <v>2508</v>
      </c>
      <c r="Q373" s="9" t="s">
        <v>7</v>
      </c>
      <c r="R373" s="11" t="s">
        <v>2545</v>
      </c>
      <c r="S373" s="9" t="s">
        <v>64</v>
      </c>
      <c r="T373" s="9" t="s">
        <v>64</v>
      </c>
      <c r="V373" s="9" t="s">
        <v>56</v>
      </c>
      <c r="W373" s="9" t="s">
        <v>4</v>
      </c>
      <c r="X373" s="9">
        <v>361</v>
      </c>
      <c r="Y373" s="9">
        <v>213</v>
      </c>
      <c r="Z373" s="9">
        <v>148</v>
      </c>
      <c r="AA373" s="9" t="s">
        <v>117</v>
      </c>
      <c r="AB373" s="9">
        <v>0</v>
      </c>
      <c r="AC373" s="9" t="s">
        <v>58</v>
      </c>
      <c r="AE373" s="9">
        <v>23</v>
      </c>
      <c r="AF373" s="9">
        <v>189</v>
      </c>
      <c r="AG373" s="9">
        <v>8.2200000000000006</v>
      </c>
      <c r="AH373" s="9">
        <v>7.89</v>
      </c>
      <c r="AI373" s="9">
        <v>361</v>
      </c>
      <c r="AK373" s="11" t="s">
        <v>108</v>
      </c>
      <c r="AL373" s="11" t="s">
        <v>108</v>
      </c>
      <c r="AM373" s="9">
        <v>1386750</v>
      </c>
    </row>
    <row r="374" spans="1:39" ht="15" customHeight="1" x14ac:dyDescent="0.25">
      <c r="A374" s="11" t="s">
        <v>95</v>
      </c>
      <c r="B374" s="9" t="s">
        <v>96</v>
      </c>
      <c r="C374" s="9" t="s">
        <v>97</v>
      </c>
      <c r="D374" s="9" t="s">
        <v>98</v>
      </c>
      <c r="E374" s="9" t="s">
        <v>99</v>
      </c>
      <c r="F374" s="9" t="s">
        <v>55</v>
      </c>
      <c r="G374" s="9" t="s">
        <v>55</v>
      </c>
      <c r="H374" s="9" t="s">
        <v>2546</v>
      </c>
      <c r="I374" s="9" t="s">
        <v>2547</v>
      </c>
      <c r="J374" s="9" t="s">
        <v>1849</v>
      </c>
      <c r="K374" s="9" t="s">
        <v>2548</v>
      </c>
      <c r="L374" s="9" t="s">
        <v>2549</v>
      </c>
      <c r="M374" s="11" t="s">
        <v>2550</v>
      </c>
      <c r="N374" s="9">
        <v>200370</v>
      </c>
      <c r="O374" s="9">
        <v>41</v>
      </c>
      <c r="P374" s="9" t="s">
        <v>2508</v>
      </c>
      <c r="Q374" s="9" t="s">
        <v>6</v>
      </c>
      <c r="R374" s="11" t="s">
        <v>2551</v>
      </c>
      <c r="S374" s="9" t="s">
        <v>64</v>
      </c>
      <c r="T374" s="9" t="s">
        <v>152</v>
      </c>
      <c r="V374" s="9" t="s">
        <v>56</v>
      </c>
      <c r="W374" s="9" t="s">
        <v>4</v>
      </c>
      <c r="X374" s="9">
        <v>375</v>
      </c>
      <c r="Y374" s="9">
        <v>231</v>
      </c>
      <c r="Z374" s="9">
        <v>144</v>
      </c>
      <c r="AA374" s="9" t="s">
        <v>117</v>
      </c>
      <c r="AB374" s="9">
        <v>0</v>
      </c>
      <c r="AC374" s="9" t="s">
        <v>58</v>
      </c>
      <c r="AE374" s="9">
        <v>23</v>
      </c>
      <c r="AF374" s="9">
        <v>189</v>
      </c>
      <c r="AG374" s="9">
        <v>8.2200000000000006</v>
      </c>
      <c r="AH374" s="9">
        <v>7.68</v>
      </c>
      <c r="AI374" s="9">
        <v>375</v>
      </c>
      <c r="AK374" s="11" t="s">
        <v>108</v>
      </c>
      <c r="AL374" s="11" t="s">
        <v>108</v>
      </c>
      <c r="AM374" s="9">
        <v>1386751</v>
      </c>
    </row>
    <row r="375" spans="1:39" ht="15" customHeight="1" x14ac:dyDescent="0.25">
      <c r="A375" s="11" t="s">
        <v>95</v>
      </c>
      <c r="B375" s="9" t="s">
        <v>96</v>
      </c>
      <c r="C375" s="9" t="s">
        <v>97</v>
      </c>
      <c r="D375" s="9" t="s">
        <v>98</v>
      </c>
      <c r="E375" s="9" t="s">
        <v>99</v>
      </c>
      <c r="F375" s="9" t="s">
        <v>55</v>
      </c>
      <c r="G375" s="9" t="s">
        <v>55</v>
      </c>
      <c r="H375" s="9" t="s">
        <v>2552</v>
      </c>
      <c r="I375" s="9" t="s">
        <v>2553</v>
      </c>
      <c r="J375" s="9" t="s">
        <v>2554</v>
      </c>
      <c r="K375" s="9" t="s">
        <v>2555</v>
      </c>
      <c r="L375" s="9" t="s">
        <v>2556</v>
      </c>
      <c r="M375" s="11" t="s">
        <v>2557</v>
      </c>
      <c r="N375" s="9">
        <v>200371</v>
      </c>
      <c r="O375" s="9">
        <v>41</v>
      </c>
      <c r="P375" s="9" t="s">
        <v>2508</v>
      </c>
      <c r="Q375" s="9" t="s">
        <v>7</v>
      </c>
      <c r="R375" s="11" t="s">
        <v>2558</v>
      </c>
      <c r="S375" s="9" t="s">
        <v>116</v>
      </c>
      <c r="T375" s="9" t="s">
        <v>116</v>
      </c>
      <c r="V375" s="9" t="s">
        <v>56</v>
      </c>
      <c r="W375" s="9" t="s">
        <v>4</v>
      </c>
      <c r="X375" s="9">
        <v>401</v>
      </c>
      <c r="Y375" s="9">
        <v>235</v>
      </c>
      <c r="Z375" s="9">
        <v>166</v>
      </c>
      <c r="AA375" s="9" t="s">
        <v>117</v>
      </c>
      <c r="AB375" s="9">
        <v>0</v>
      </c>
      <c r="AC375" s="9" t="s">
        <v>58</v>
      </c>
      <c r="AE375" s="9">
        <v>23</v>
      </c>
      <c r="AF375" s="9">
        <v>203</v>
      </c>
      <c r="AG375" s="9">
        <v>8.83</v>
      </c>
      <c r="AH375" s="9">
        <v>7.14</v>
      </c>
      <c r="AI375" s="9">
        <v>401</v>
      </c>
      <c r="AK375" s="11" t="s">
        <v>108</v>
      </c>
      <c r="AL375" s="11" t="s">
        <v>108</v>
      </c>
      <c r="AM375" s="9">
        <v>1386752</v>
      </c>
    </row>
    <row r="376" spans="1:39" ht="15" customHeight="1" x14ac:dyDescent="0.25">
      <c r="A376" s="11" t="s">
        <v>95</v>
      </c>
      <c r="B376" s="9" t="s">
        <v>96</v>
      </c>
      <c r="C376" s="9" t="s">
        <v>97</v>
      </c>
      <c r="D376" s="9" t="s">
        <v>98</v>
      </c>
      <c r="E376" s="9" t="s">
        <v>99</v>
      </c>
      <c r="F376" s="9" t="s">
        <v>55</v>
      </c>
      <c r="G376" s="9" t="s">
        <v>55</v>
      </c>
      <c r="H376" s="9" t="s">
        <v>2559</v>
      </c>
      <c r="I376" s="9" t="s">
        <v>2560</v>
      </c>
      <c r="J376" s="9" t="s">
        <v>2561</v>
      </c>
      <c r="K376" s="9" t="s">
        <v>2562</v>
      </c>
      <c r="L376" s="9" t="s">
        <v>2563</v>
      </c>
      <c r="M376" s="11" t="s">
        <v>2564</v>
      </c>
      <c r="N376" s="9">
        <v>200372</v>
      </c>
      <c r="O376" s="9">
        <v>41</v>
      </c>
      <c r="P376" s="9" t="s">
        <v>2508</v>
      </c>
      <c r="Q376" s="9" t="s">
        <v>7</v>
      </c>
      <c r="R376" s="11" t="s">
        <v>2565</v>
      </c>
      <c r="S376" s="9" t="s">
        <v>64</v>
      </c>
      <c r="T376" s="9" t="s">
        <v>64</v>
      </c>
      <c r="V376" s="9" t="s">
        <v>56</v>
      </c>
      <c r="W376" s="9" t="s">
        <v>4</v>
      </c>
      <c r="X376" s="9">
        <v>418</v>
      </c>
      <c r="Y376" s="9">
        <v>244</v>
      </c>
      <c r="Z376" s="9">
        <v>174</v>
      </c>
      <c r="AA376" s="9" t="s">
        <v>117</v>
      </c>
      <c r="AB376" s="9">
        <v>0</v>
      </c>
      <c r="AC376" s="9" t="s">
        <v>58</v>
      </c>
      <c r="AE376" s="9">
        <v>23</v>
      </c>
      <c r="AF376" s="9">
        <v>203</v>
      </c>
      <c r="AG376" s="9">
        <v>8.83</v>
      </c>
      <c r="AH376" s="9">
        <v>9.07</v>
      </c>
      <c r="AI376" s="9">
        <v>418</v>
      </c>
      <c r="AK376" s="11" t="s">
        <v>108</v>
      </c>
      <c r="AL376" s="11" t="s">
        <v>108</v>
      </c>
      <c r="AM376" s="9">
        <v>1386753</v>
      </c>
    </row>
    <row r="377" spans="1:39" ht="15" customHeight="1" x14ac:dyDescent="0.25">
      <c r="A377" s="11" t="s">
        <v>95</v>
      </c>
      <c r="B377" s="9" t="s">
        <v>96</v>
      </c>
      <c r="C377" s="9" t="s">
        <v>97</v>
      </c>
      <c r="D377" s="9" t="s">
        <v>98</v>
      </c>
      <c r="E377" s="9" t="s">
        <v>99</v>
      </c>
      <c r="F377" s="9" t="s">
        <v>55</v>
      </c>
      <c r="G377" s="9" t="s">
        <v>55</v>
      </c>
      <c r="H377" s="9" t="s">
        <v>2566</v>
      </c>
      <c r="I377" s="9" t="s">
        <v>2567</v>
      </c>
      <c r="J377" s="9" t="s">
        <v>2568</v>
      </c>
      <c r="K377" s="9" t="s">
        <v>2569</v>
      </c>
      <c r="L377" s="9" t="s">
        <v>2570</v>
      </c>
      <c r="M377" s="11" t="s">
        <v>2571</v>
      </c>
      <c r="N377" s="9">
        <v>200373</v>
      </c>
      <c r="O377" s="9">
        <v>41</v>
      </c>
      <c r="P377" s="9" t="s">
        <v>2508</v>
      </c>
      <c r="Q377" s="9" t="s">
        <v>7</v>
      </c>
      <c r="R377" s="11" t="s">
        <v>2572</v>
      </c>
      <c r="S377" s="9" t="s">
        <v>207</v>
      </c>
      <c r="T377" s="9" t="s">
        <v>207</v>
      </c>
      <c r="V377" s="9" t="s">
        <v>56</v>
      </c>
      <c r="W377" s="9" t="s">
        <v>4</v>
      </c>
      <c r="X377" s="9">
        <v>333</v>
      </c>
      <c r="Y377" s="9">
        <v>204</v>
      </c>
      <c r="Z377" s="9">
        <v>129</v>
      </c>
      <c r="AA377" s="9" t="s">
        <v>71</v>
      </c>
      <c r="AB377" s="9">
        <v>0</v>
      </c>
      <c r="AC377" s="9" t="s">
        <v>58</v>
      </c>
      <c r="AE377" s="9">
        <v>23</v>
      </c>
      <c r="AF377" s="9">
        <v>161</v>
      </c>
      <c r="AG377" s="9">
        <v>7</v>
      </c>
      <c r="AH377" s="9">
        <v>6.66</v>
      </c>
      <c r="AI377" s="9">
        <v>333</v>
      </c>
      <c r="AK377" s="11" t="s">
        <v>108</v>
      </c>
      <c r="AL377" s="11" t="s">
        <v>108</v>
      </c>
      <c r="AM377" s="9">
        <v>1386754</v>
      </c>
    </row>
    <row r="378" spans="1:39" ht="15" customHeight="1" x14ac:dyDescent="0.25">
      <c r="A378" s="11" t="s">
        <v>95</v>
      </c>
      <c r="B378" s="9" t="s">
        <v>96</v>
      </c>
      <c r="C378" s="9" t="s">
        <v>97</v>
      </c>
      <c r="D378" s="9" t="s">
        <v>98</v>
      </c>
      <c r="E378" s="9" t="s">
        <v>99</v>
      </c>
      <c r="F378" s="9" t="s">
        <v>55</v>
      </c>
      <c r="G378" s="9" t="s">
        <v>55</v>
      </c>
      <c r="H378" s="9" t="s">
        <v>2573</v>
      </c>
      <c r="I378" s="9" t="s">
        <v>2574</v>
      </c>
      <c r="J378" s="9" t="s">
        <v>2575</v>
      </c>
      <c r="K378" s="9" t="s">
        <v>2576</v>
      </c>
      <c r="L378" s="9" t="s">
        <v>2577</v>
      </c>
      <c r="M378" s="11" t="s">
        <v>2578</v>
      </c>
      <c r="N378" s="9">
        <v>200374</v>
      </c>
      <c r="O378" s="9">
        <v>41</v>
      </c>
      <c r="P378" s="9" t="s">
        <v>2508</v>
      </c>
      <c r="Q378" s="9" t="s">
        <v>6</v>
      </c>
      <c r="R378" s="11" t="s">
        <v>2579</v>
      </c>
      <c r="S378" s="9" t="s">
        <v>116</v>
      </c>
      <c r="T378" s="9" t="s">
        <v>116</v>
      </c>
      <c r="V378" s="9" t="s">
        <v>56</v>
      </c>
      <c r="W378" s="9" t="s">
        <v>4</v>
      </c>
      <c r="X378" s="9">
        <v>411</v>
      </c>
      <c r="Y378" s="9">
        <v>238</v>
      </c>
      <c r="Z378" s="9">
        <v>173</v>
      </c>
      <c r="AA378" s="9" t="s">
        <v>117</v>
      </c>
      <c r="AB378" s="9">
        <v>0</v>
      </c>
      <c r="AC378" s="9" t="s">
        <v>58</v>
      </c>
      <c r="AE378" s="9">
        <v>23</v>
      </c>
      <c r="AF378" s="9">
        <v>205</v>
      </c>
      <c r="AG378" s="9">
        <v>8.91</v>
      </c>
      <c r="AH378" s="9">
        <v>8.06</v>
      </c>
      <c r="AI378" s="9">
        <v>411</v>
      </c>
      <c r="AK378" s="11" t="s">
        <v>108</v>
      </c>
      <c r="AL378" s="11" t="s">
        <v>108</v>
      </c>
      <c r="AM378" s="9">
        <v>1386755</v>
      </c>
    </row>
    <row r="379" spans="1:39" ht="15" customHeight="1" x14ac:dyDescent="0.25">
      <c r="A379" s="11" t="s">
        <v>95</v>
      </c>
      <c r="B379" s="9" t="s">
        <v>96</v>
      </c>
      <c r="C379" s="9" t="s">
        <v>97</v>
      </c>
      <c r="D379" s="9" t="s">
        <v>98</v>
      </c>
      <c r="E379" s="9" t="s">
        <v>99</v>
      </c>
      <c r="F379" s="9" t="s">
        <v>55</v>
      </c>
      <c r="G379" s="9" t="s">
        <v>55</v>
      </c>
      <c r="H379" s="9" t="s">
        <v>2580</v>
      </c>
      <c r="I379" s="9" t="s">
        <v>2581</v>
      </c>
      <c r="J379" s="9" t="s">
        <v>2582</v>
      </c>
      <c r="K379" s="9" t="s">
        <v>2583</v>
      </c>
      <c r="L379" s="9" t="s">
        <v>2584</v>
      </c>
      <c r="M379" s="11" t="s">
        <v>2585</v>
      </c>
      <c r="N379" s="9">
        <v>200375</v>
      </c>
      <c r="O379" s="9">
        <v>41</v>
      </c>
      <c r="P379" s="9" t="s">
        <v>2508</v>
      </c>
      <c r="Q379" s="9" t="s">
        <v>7</v>
      </c>
      <c r="R379" s="11" t="s">
        <v>2586</v>
      </c>
      <c r="S379" s="9" t="s">
        <v>64</v>
      </c>
      <c r="T379" s="9" t="s">
        <v>64</v>
      </c>
      <c r="V379" s="9" t="s">
        <v>56</v>
      </c>
      <c r="W379" s="9" t="s">
        <v>4</v>
      </c>
      <c r="X379" s="9">
        <v>348</v>
      </c>
      <c r="Y379" s="9">
        <v>206</v>
      </c>
      <c r="Z379" s="9">
        <v>142</v>
      </c>
      <c r="AA379" s="9" t="s">
        <v>71</v>
      </c>
      <c r="AB379" s="9">
        <v>0</v>
      </c>
      <c r="AC379" s="9" t="s">
        <v>58</v>
      </c>
      <c r="AE379" s="9">
        <v>23</v>
      </c>
      <c r="AF379" s="9">
        <v>175</v>
      </c>
      <c r="AG379" s="9">
        <v>7.61</v>
      </c>
      <c r="AH379" s="9">
        <v>7.39</v>
      </c>
      <c r="AI379" s="9">
        <v>348</v>
      </c>
      <c r="AK379" s="11" t="s">
        <v>108</v>
      </c>
      <c r="AL379" s="11" t="s">
        <v>108</v>
      </c>
      <c r="AM379" s="9">
        <v>1386756</v>
      </c>
    </row>
    <row r="380" spans="1:39" ht="15" customHeight="1" x14ac:dyDescent="0.25">
      <c r="A380" s="11" t="s">
        <v>95</v>
      </c>
      <c r="B380" s="9" t="s">
        <v>96</v>
      </c>
      <c r="C380" s="9" t="s">
        <v>97</v>
      </c>
      <c r="D380" s="9" t="s">
        <v>98</v>
      </c>
      <c r="E380" s="9" t="s">
        <v>99</v>
      </c>
      <c r="F380" s="9" t="s">
        <v>55</v>
      </c>
      <c r="G380" s="9" t="s">
        <v>55</v>
      </c>
      <c r="H380" s="9" t="s">
        <v>2587</v>
      </c>
      <c r="I380" s="9" t="s">
        <v>2270</v>
      </c>
      <c r="J380" s="9" t="s">
        <v>2588</v>
      </c>
      <c r="K380" s="9" t="s">
        <v>2589</v>
      </c>
      <c r="L380" s="9" t="s">
        <v>2590</v>
      </c>
      <c r="M380" s="11" t="s">
        <v>2591</v>
      </c>
      <c r="N380" s="9">
        <v>200376</v>
      </c>
      <c r="O380" s="9">
        <v>41</v>
      </c>
      <c r="P380" s="9" t="s">
        <v>2508</v>
      </c>
      <c r="Q380" s="9" t="s">
        <v>7</v>
      </c>
      <c r="R380" s="11" t="s">
        <v>2592</v>
      </c>
      <c r="S380" s="9" t="s">
        <v>64</v>
      </c>
      <c r="T380" s="9" t="s">
        <v>64</v>
      </c>
      <c r="V380" s="9" t="s">
        <v>56</v>
      </c>
      <c r="W380" s="9" t="s">
        <v>4</v>
      </c>
      <c r="X380" s="9">
        <v>333</v>
      </c>
      <c r="Y380" s="9">
        <v>192</v>
      </c>
      <c r="Z380" s="9">
        <v>141</v>
      </c>
      <c r="AA380" s="9" t="s">
        <v>71</v>
      </c>
      <c r="AB380" s="9">
        <v>0</v>
      </c>
      <c r="AC380" s="9" t="s">
        <v>58</v>
      </c>
      <c r="AE380" s="9">
        <v>23</v>
      </c>
      <c r="AF380" s="9">
        <v>173</v>
      </c>
      <c r="AG380" s="9">
        <v>7.52</v>
      </c>
      <c r="AH380" s="9">
        <v>6.46</v>
      </c>
      <c r="AI380" s="9">
        <v>333</v>
      </c>
      <c r="AK380" s="11" t="s">
        <v>108</v>
      </c>
      <c r="AL380" s="11" t="s">
        <v>108</v>
      </c>
      <c r="AM380" s="9">
        <v>1386757</v>
      </c>
    </row>
    <row r="381" spans="1:39" ht="15" customHeight="1" x14ac:dyDescent="0.25">
      <c r="A381" s="11" t="s">
        <v>95</v>
      </c>
      <c r="B381" s="9" t="s">
        <v>96</v>
      </c>
      <c r="C381" s="9" t="s">
        <v>97</v>
      </c>
      <c r="D381" s="9" t="s">
        <v>98</v>
      </c>
      <c r="E381" s="9" t="s">
        <v>99</v>
      </c>
      <c r="F381" s="9" t="s">
        <v>55</v>
      </c>
      <c r="G381" s="9" t="s">
        <v>55</v>
      </c>
      <c r="H381" s="9" t="s">
        <v>2593</v>
      </c>
      <c r="I381" s="9" t="s">
        <v>2594</v>
      </c>
      <c r="J381" s="9" t="s">
        <v>2595</v>
      </c>
      <c r="K381" s="9" t="s">
        <v>2596</v>
      </c>
      <c r="L381" s="9" t="s">
        <v>2597</v>
      </c>
      <c r="M381" s="11" t="s">
        <v>2598</v>
      </c>
      <c r="N381" s="9">
        <v>200377</v>
      </c>
      <c r="O381" s="9">
        <v>41</v>
      </c>
      <c r="P381" s="9" t="s">
        <v>2508</v>
      </c>
      <c r="Q381" s="9" t="s">
        <v>6</v>
      </c>
      <c r="R381" s="11" t="s">
        <v>2599</v>
      </c>
      <c r="S381" s="9" t="s">
        <v>64</v>
      </c>
      <c r="T381" s="9" t="s">
        <v>64</v>
      </c>
      <c r="V381" s="9" t="s">
        <v>56</v>
      </c>
      <c r="W381" s="9" t="s">
        <v>4</v>
      </c>
      <c r="X381" s="9">
        <v>417</v>
      </c>
      <c r="Y381" s="9">
        <v>242</v>
      </c>
      <c r="Z381" s="9">
        <v>175</v>
      </c>
      <c r="AA381" s="9" t="s">
        <v>117</v>
      </c>
      <c r="AB381" s="9">
        <v>0</v>
      </c>
      <c r="AC381" s="9" t="s">
        <v>58</v>
      </c>
      <c r="AE381" s="9">
        <v>23</v>
      </c>
      <c r="AF381" s="9">
        <v>205</v>
      </c>
      <c r="AG381" s="9">
        <v>8.91</v>
      </c>
      <c r="AH381" s="9">
        <v>8.61</v>
      </c>
      <c r="AI381" s="9">
        <v>417</v>
      </c>
      <c r="AK381" s="11" t="s">
        <v>108</v>
      </c>
      <c r="AL381" s="11" t="s">
        <v>108</v>
      </c>
      <c r="AM381" s="9">
        <v>1386758</v>
      </c>
    </row>
    <row r="382" spans="1:39" ht="15" customHeight="1" x14ac:dyDescent="0.25">
      <c r="A382" s="11" t="s">
        <v>95</v>
      </c>
      <c r="B382" s="9" t="s">
        <v>96</v>
      </c>
      <c r="C382" s="9" t="s">
        <v>97</v>
      </c>
      <c r="D382" s="9" t="s">
        <v>98</v>
      </c>
      <c r="E382" s="9" t="s">
        <v>99</v>
      </c>
      <c r="F382" s="9" t="s">
        <v>55</v>
      </c>
      <c r="G382" s="9" t="s">
        <v>55</v>
      </c>
      <c r="H382" s="9" t="s">
        <v>2600</v>
      </c>
      <c r="I382" s="9" t="s">
        <v>2601</v>
      </c>
      <c r="J382" s="9" t="s">
        <v>2602</v>
      </c>
      <c r="K382" s="9" t="s">
        <v>2603</v>
      </c>
      <c r="L382" s="9" t="s">
        <v>2603</v>
      </c>
      <c r="M382" s="11" t="s">
        <v>2604</v>
      </c>
      <c r="N382" s="9">
        <v>200378</v>
      </c>
      <c r="O382" s="9">
        <v>41</v>
      </c>
      <c r="P382" s="9" t="s">
        <v>2508</v>
      </c>
      <c r="Q382" s="9" t="s">
        <v>7</v>
      </c>
      <c r="R382" s="11" t="s">
        <v>2605</v>
      </c>
      <c r="S382" s="9" t="s">
        <v>116</v>
      </c>
      <c r="T382" s="9" t="s">
        <v>64</v>
      </c>
      <c r="V382" s="9" t="s">
        <v>56</v>
      </c>
      <c r="W382" s="9" t="s">
        <v>4</v>
      </c>
      <c r="X382" s="9">
        <v>362</v>
      </c>
      <c r="Y382" s="9">
        <v>210</v>
      </c>
      <c r="Z382" s="9">
        <v>152</v>
      </c>
      <c r="AA382" s="9" t="s">
        <v>117</v>
      </c>
      <c r="AB382" s="9">
        <v>0</v>
      </c>
      <c r="AC382" s="9" t="s">
        <v>58</v>
      </c>
      <c r="AE382" s="9">
        <v>23</v>
      </c>
      <c r="AF382" s="9">
        <v>187</v>
      </c>
      <c r="AG382" s="9">
        <v>8.1300000000000008</v>
      </c>
      <c r="AH382" s="9">
        <v>6.32</v>
      </c>
      <c r="AI382" s="9">
        <v>362</v>
      </c>
      <c r="AK382" s="11" t="s">
        <v>108</v>
      </c>
      <c r="AL382" s="11" t="s">
        <v>108</v>
      </c>
      <c r="AM382" s="9">
        <v>1386759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workbookViewId="0">
      <selection activeCell="A2" sqref="A2:J2"/>
    </sheetView>
  </sheetViews>
  <sheetFormatPr defaultRowHeight="15" x14ac:dyDescent="0.25"/>
  <cols>
    <col min="1" max="1" width="36.28515625" customWidth="1"/>
    <col min="2" max="2" width="16.28515625" customWidth="1"/>
    <col min="3" max="3" width="4.7109375" customWidth="1"/>
    <col min="4" max="4" width="5.42578125" customWidth="1"/>
    <col min="5" max="5" width="12.42578125" customWidth="1"/>
    <col min="6" max="6" width="7.42578125" customWidth="1"/>
    <col min="7" max="7" width="5.42578125" customWidth="1"/>
    <col min="8" max="8" width="10.42578125" customWidth="1"/>
    <col min="9" max="9" width="11.28515625" customWidth="1"/>
    <col min="10" max="10" width="11.28515625" bestFit="1" customWidth="1"/>
  </cols>
  <sheetData>
    <row r="2" spans="1:10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</row>
    <row r="4" spans="1:10" x14ac:dyDescent="0.25">
      <c r="A4" s="2"/>
      <c r="B4" s="2" t="s">
        <v>6</v>
      </c>
      <c r="C4" s="2"/>
      <c r="D4" s="2"/>
      <c r="E4" s="2" t="s">
        <v>8</v>
      </c>
      <c r="F4" s="2" t="s">
        <v>7</v>
      </c>
      <c r="G4" s="2"/>
      <c r="H4" s="2" t="s">
        <v>9</v>
      </c>
      <c r="I4" s="2" t="s">
        <v>5</v>
      </c>
    </row>
    <row r="5" spans="1:10" x14ac:dyDescent="0.25">
      <c r="A5" s="1" t="s">
        <v>2</v>
      </c>
      <c r="B5" s="2" t="s">
        <v>1867</v>
      </c>
      <c r="C5" s="2" t="s">
        <v>3</v>
      </c>
      <c r="D5" s="2" t="s">
        <v>4</v>
      </c>
      <c r="E5" s="2"/>
      <c r="F5" s="2" t="s">
        <v>3</v>
      </c>
      <c r="G5" s="2" t="s">
        <v>4</v>
      </c>
      <c r="H5" s="2"/>
      <c r="I5" s="2"/>
    </row>
    <row r="6" spans="1:10" x14ac:dyDescent="0.25">
      <c r="A6" s="3" t="s">
        <v>106</v>
      </c>
      <c r="B6" s="4"/>
      <c r="C6" s="4">
        <v>4</v>
      </c>
      <c r="D6" s="4">
        <v>66</v>
      </c>
      <c r="E6" s="4">
        <v>70</v>
      </c>
      <c r="F6" s="4">
        <v>16</v>
      </c>
      <c r="G6" s="4">
        <v>59</v>
      </c>
      <c r="H6" s="4">
        <v>75</v>
      </c>
      <c r="I6" s="4">
        <v>145</v>
      </c>
    </row>
    <row r="7" spans="1:10" x14ac:dyDescent="0.25">
      <c r="A7" s="3" t="s">
        <v>1085</v>
      </c>
      <c r="B7" s="4">
        <v>1</v>
      </c>
      <c r="C7" s="4">
        <v>5</v>
      </c>
      <c r="D7" s="4">
        <v>65</v>
      </c>
      <c r="E7" s="4">
        <v>71</v>
      </c>
      <c r="F7" s="4">
        <v>18</v>
      </c>
      <c r="G7" s="4">
        <v>43</v>
      </c>
      <c r="H7" s="4">
        <v>61</v>
      </c>
      <c r="I7" s="4">
        <v>132</v>
      </c>
    </row>
    <row r="8" spans="1:10" x14ac:dyDescent="0.25">
      <c r="A8" s="3" t="s">
        <v>5</v>
      </c>
      <c r="B8" s="4">
        <v>1</v>
      </c>
      <c r="C8" s="4">
        <v>9</v>
      </c>
      <c r="D8" s="4">
        <v>131</v>
      </c>
      <c r="E8" s="4">
        <v>141</v>
      </c>
      <c r="F8" s="4">
        <v>34</v>
      </c>
      <c r="G8" s="4">
        <v>102</v>
      </c>
      <c r="H8" s="4">
        <v>136</v>
      </c>
      <c r="I8" s="4">
        <v>277</v>
      </c>
    </row>
  </sheetData>
  <mergeCells count="1">
    <mergeCell ref="A2:J2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4.7109375" customWidth="1"/>
    <col min="4" max="4" width="5.42578125" customWidth="1"/>
    <col min="5" max="5" width="12.42578125" customWidth="1"/>
    <col min="6" max="6" width="7.42578125" customWidth="1"/>
    <col min="7" max="7" width="5.42578125" customWidth="1"/>
    <col min="8" max="8" width="10.42578125" customWidth="1"/>
    <col min="9" max="9" width="11.28515625" customWidth="1"/>
    <col min="10" max="10" width="11.28515625" bestFit="1" customWidth="1"/>
  </cols>
  <sheetData>
    <row r="2" spans="1:10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2"/>
      <c r="B3" s="1" t="s">
        <v>1</v>
      </c>
      <c r="C3" s="2"/>
      <c r="D3" s="2"/>
      <c r="E3" s="2"/>
      <c r="F3" s="2"/>
      <c r="G3" s="2"/>
      <c r="H3" s="2"/>
      <c r="I3" s="2"/>
    </row>
    <row r="4" spans="1:10" x14ac:dyDescent="0.25">
      <c r="A4" s="2"/>
      <c r="B4" s="2" t="s">
        <v>6</v>
      </c>
      <c r="C4" s="2"/>
      <c r="D4" s="2"/>
      <c r="E4" s="2" t="s">
        <v>8</v>
      </c>
      <c r="F4" s="2" t="s">
        <v>7</v>
      </c>
      <c r="G4" s="2"/>
      <c r="H4" s="2" t="s">
        <v>9</v>
      </c>
      <c r="I4" s="2" t="s">
        <v>5</v>
      </c>
    </row>
    <row r="5" spans="1:10" x14ac:dyDescent="0.25">
      <c r="A5" s="2"/>
      <c r="B5" s="2" t="s">
        <v>1867</v>
      </c>
      <c r="C5" s="2" t="s">
        <v>3</v>
      </c>
      <c r="D5" s="2" t="s">
        <v>4</v>
      </c>
      <c r="E5" s="2"/>
      <c r="F5" s="2" t="s">
        <v>3</v>
      </c>
      <c r="G5" s="2" t="s">
        <v>4</v>
      </c>
      <c r="H5" s="2"/>
      <c r="I5" s="2"/>
    </row>
    <row r="6" spans="1:10" x14ac:dyDescent="0.25">
      <c r="A6" s="2" t="s">
        <v>0</v>
      </c>
      <c r="B6" s="4">
        <v>1</v>
      </c>
      <c r="C6" s="4">
        <v>9</v>
      </c>
      <c r="D6" s="4">
        <v>131</v>
      </c>
      <c r="E6" s="4">
        <v>141</v>
      </c>
      <c r="F6" s="4">
        <v>34</v>
      </c>
      <c r="G6" s="4">
        <v>102</v>
      </c>
      <c r="H6" s="4">
        <v>136</v>
      </c>
      <c r="I6" s="4">
        <v>277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4.7109375" customWidth="1"/>
    <col min="4" max="4" width="5.42578125" customWidth="1"/>
    <col min="5" max="5" width="12.42578125" customWidth="1"/>
    <col min="6" max="6" width="7.42578125" customWidth="1"/>
    <col min="7" max="7" width="5.42578125" customWidth="1"/>
    <col min="8" max="8" width="10.42578125" customWidth="1"/>
    <col min="9" max="10" width="11.28515625" customWidth="1"/>
    <col min="11" max="11" width="11.28515625" bestFit="1" customWidth="1"/>
  </cols>
  <sheetData>
    <row r="2" spans="1:10" x14ac:dyDescent="0.25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</row>
    <row r="4" spans="1:10" x14ac:dyDescent="0.25">
      <c r="A4" s="2"/>
      <c r="B4" s="2" t="s">
        <v>6</v>
      </c>
      <c r="C4" s="2"/>
      <c r="D4" s="2"/>
      <c r="E4" s="2" t="s">
        <v>8</v>
      </c>
      <c r="F4" s="2" t="s">
        <v>7</v>
      </c>
      <c r="G4" s="2"/>
      <c r="H4" s="2" t="s">
        <v>9</v>
      </c>
      <c r="I4" s="2" t="s">
        <v>5</v>
      </c>
    </row>
    <row r="5" spans="1:10" x14ac:dyDescent="0.25">
      <c r="A5" s="1" t="s">
        <v>2</v>
      </c>
      <c r="B5" s="2" t="s">
        <v>1867</v>
      </c>
      <c r="C5" s="2" t="s">
        <v>3</v>
      </c>
      <c r="D5" s="2" t="s">
        <v>4</v>
      </c>
      <c r="E5" s="2"/>
      <c r="F5" s="2" t="s">
        <v>3</v>
      </c>
      <c r="G5" s="2" t="s">
        <v>4</v>
      </c>
      <c r="H5" s="2"/>
      <c r="I5" s="2"/>
    </row>
    <row r="6" spans="1:10" x14ac:dyDescent="0.25">
      <c r="A6" s="3" t="s">
        <v>207</v>
      </c>
      <c r="B6" s="4">
        <v>1</v>
      </c>
      <c r="C6" s="4">
        <v>6</v>
      </c>
      <c r="D6" s="4">
        <v>12</v>
      </c>
      <c r="E6" s="4">
        <v>19</v>
      </c>
      <c r="F6" s="4">
        <v>4</v>
      </c>
      <c r="G6" s="4">
        <v>14</v>
      </c>
      <c r="H6" s="4">
        <v>18</v>
      </c>
      <c r="I6" s="4">
        <v>37</v>
      </c>
    </row>
    <row r="7" spans="1:10" x14ac:dyDescent="0.25">
      <c r="A7" s="3" t="s">
        <v>64</v>
      </c>
      <c r="B7" s="4"/>
      <c r="C7" s="4">
        <v>1</v>
      </c>
      <c r="D7" s="4">
        <v>79</v>
      </c>
      <c r="E7" s="4">
        <v>80</v>
      </c>
      <c r="F7" s="4">
        <v>16</v>
      </c>
      <c r="G7" s="4">
        <v>41</v>
      </c>
      <c r="H7" s="4">
        <v>57</v>
      </c>
      <c r="I7" s="4">
        <v>137</v>
      </c>
    </row>
    <row r="8" spans="1:10" x14ac:dyDescent="0.25">
      <c r="A8" s="3" t="s">
        <v>116</v>
      </c>
      <c r="B8" s="4"/>
      <c r="C8" s="4"/>
      <c r="D8" s="4">
        <v>30</v>
      </c>
      <c r="E8" s="4">
        <v>30</v>
      </c>
      <c r="F8" s="4">
        <v>11</v>
      </c>
      <c r="G8" s="4">
        <v>40</v>
      </c>
      <c r="H8" s="4">
        <v>51</v>
      </c>
      <c r="I8" s="4">
        <v>81</v>
      </c>
    </row>
    <row r="9" spans="1:10" x14ac:dyDescent="0.25">
      <c r="A9" s="3" t="s">
        <v>152</v>
      </c>
      <c r="B9" s="4"/>
      <c r="C9" s="4"/>
      <c r="D9" s="4">
        <v>1</v>
      </c>
      <c r="E9" s="4">
        <v>1</v>
      </c>
      <c r="F9" s="4"/>
      <c r="G9" s="4">
        <v>2</v>
      </c>
      <c r="H9" s="4">
        <v>2</v>
      </c>
      <c r="I9" s="4">
        <v>3</v>
      </c>
    </row>
    <row r="10" spans="1:10" x14ac:dyDescent="0.25">
      <c r="A10" s="3" t="s">
        <v>536</v>
      </c>
      <c r="B10" s="4"/>
      <c r="C10" s="4">
        <v>1</v>
      </c>
      <c r="D10" s="4">
        <v>1</v>
      </c>
      <c r="E10" s="4">
        <v>2</v>
      </c>
      <c r="F10" s="4"/>
      <c r="G10" s="4">
        <v>2</v>
      </c>
      <c r="H10" s="4">
        <v>2</v>
      </c>
      <c r="I10" s="4">
        <v>4</v>
      </c>
    </row>
    <row r="11" spans="1:10" x14ac:dyDescent="0.25">
      <c r="A11" s="3" t="s">
        <v>1107</v>
      </c>
      <c r="B11" s="4"/>
      <c r="C11" s="4">
        <v>1</v>
      </c>
      <c r="D11" s="4">
        <v>8</v>
      </c>
      <c r="E11" s="4">
        <v>9</v>
      </c>
      <c r="F11" s="4">
        <v>3</v>
      </c>
      <c r="G11" s="4">
        <v>3</v>
      </c>
      <c r="H11" s="4">
        <v>6</v>
      </c>
      <c r="I11" s="4">
        <v>15</v>
      </c>
    </row>
    <row r="12" spans="1:10" x14ac:dyDescent="0.25">
      <c r="A12" s="3" t="s">
        <v>5</v>
      </c>
      <c r="B12" s="4">
        <v>1</v>
      </c>
      <c r="C12" s="4">
        <v>9</v>
      </c>
      <c r="D12" s="4">
        <v>131</v>
      </c>
      <c r="E12" s="4">
        <v>141</v>
      </c>
      <c r="F12" s="4">
        <v>34</v>
      </c>
      <c r="G12" s="4">
        <v>102</v>
      </c>
      <c r="H12" s="4">
        <v>136</v>
      </c>
      <c r="I12" s="4">
        <v>277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sqref="A1:E1"/>
    </sheetView>
  </sheetViews>
  <sheetFormatPr defaultRowHeight="15" x14ac:dyDescent="0.25"/>
  <cols>
    <col min="1" max="1" width="23" bestFit="1" customWidth="1"/>
    <col min="2" max="2" width="16.28515625" customWidth="1"/>
    <col min="3" max="3" width="4.7109375" customWidth="1"/>
    <col min="4" max="4" width="5.42578125" customWidth="1"/>
    <col min="5" max="5" width="11.28515625" bestFit="1" customWidth="1"/>
  </cols>
  <sheetData>
    <row r="1" spans="1:5" x14ac:dyDescent="0.25">
      <c r="A1" s="21" t="s">
        <v>15</v>
      </c>
      <c r="B1" s="21"/>
      <c r="C1" s="21"/>
      <c r="D1" s="21"/>
      <c r="E1" s="21"/>
    </row>
    <row r="2" spans="1:5" x14ac:dyDescent="0.25">
      <c r="A2" s="1" t="s">
        <v>0</v>
      </c>
      <c r="B2" s="1" t="s">
        <v>1</v>
      </c>
      <c r="C2" s="2"/>
      <c r="D2" s="2"/>
      <c r="E2" s="2"/>
    </row>
    <row r="3" spans="1:5" x14ac:dyDescent="0.25">
      <c r="A3" s="1" t="s">
        <v>2</v>
      </c>
      <c r="B3" s="2" t="s">
        <v>1867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>
        <v>1</v>
      </c>
      <c r="C4" s="4">
        <v>9</v>
      </c>
      <c r="D4" s="4">
        <v>131</v>
      </c>
      <c r="E4" s="4">
        <v>141</v>
      </c>
    </row>
    <row r="5" spans="1:5" x14ac:dyDescent="0.25">
      <c r="A5" s="3" t="s">
        <v>7</v>
      </c>
      <c r="B5" s="4"/>
      <c r="C5" s="4">
        <v>34</v>
      </c>
      <c r="D5" s="4">
        <v>102</v>
      </c>
      <c r="E5" s="4">
        <v>136</v>
      </c>
    </row>
    <row r="6" spans="1:5" x14ac:dyDescent="0.25">
      <c r="A6" s="3" t="s">
        <v>5</v>
      </c>
      <c r="B6" s="4">
        <v>1</v>
      </c>
      <c r="C6" s="4">
        <v>43</v>
      </c>
      <c r="D6" s="4">
        <v>233</v>
      </c>
      <c r="E6" s="4">
        <v>277</v>
      </c>
    </row>
  </sheetData>
  <mergeCells count="1">
    <mergeCell ref="A1:E1"/>
  </mergeCells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"/>
  <sheetViews>
    <sheetView workbookViewId="0">
      <selection activeCell="C31" sqref="C31"/>
    </sheetView>
  </sheetViews>
  <sheetFormatPr defaultRowHeight="15" x14ac:dyDescent="0.25"/>
  <cols>
    <col min="1" max="1" width="23" bestFit="1" customWidth="1"/>
    <col min="2" max="2" width="16.28515625" customWidth="1"/>
    <col min="3" max="3" width="5.5703125" customWidth="1"/>
    <col min="4" max="4" width="11.28515625" customWidth="1"/>
    <col min="5" max="5" width="11.28515625" bestFit="1" customWidth="1"/>
    <col min="6" max="6" width="10.7109375" bestFit="1" customWidth="1"/>
    <col min="7" max="7" width="7.7109375" bestFit="1" customWidth="1"/>
    <col min="8" max="8" width="5.5703125" bestFit="1" customWidth="1"/>
    <col min="9" max="9" width="10.7109375" bestFit="1" customWidth="1"/>
    <col min="10" max="10" width="7.5703125" customWidth="1"/>
    <col min="11" max="11" width="5.5703125" bestFit="1" customWidth="1"/>
    <col min="12" max="12" width="10.42578125" bestFit="1" customWidth="1"/>
    <col min="13" max="13" width="7.5703125" customWidth="1"/>
    <col min="14" max="14" width="5.5703125" customWidth="1"/>
    <col min="15" max="15" width="9.5703125" bestFit="1" customWidth="1"/>
    <col min="16" max="16" width="7.5703125" bestFit="1" customWidth="1"/>
    <col min="17" max="17" width="5.5703125" customWidth="1"/>
    <col min="18" max="18" width="9.140625" bestFit="1" customWidth="1"/>
    <col min="19" max="19" width="7.5703125" bestFit="1" customWidth="1"/>
    <col min="20" max="20" width="5.5703125" bestFit="1" customWidth="1"/>
    <col min="21" max="21" width="8" bestFit="1" customWidth="1"/>
    <col min="22" max="22" width="10.7109375" bestFit="1" customWidth="1"/>
    <col min="23" max="23" width="5.5703125" customWidth="1"/>
    <col min="24" max="24" width="13.85546875" bestFit="1" customWidth="1"/>
    <col min="25" max="25" width="11.28515625" bestFit="1" customWidth="1"/>
    <col min="26" max="26" width="4.7109375" bestFit="1" customWidth="1"/>
    <col min="27" max="27" width="5.42578125" bestFit="1" customWidth="1"/>
    <col min="28" max="28" width="13.85546875" bestFit="1" customWidth="1"/>
    <col min="29" max="29" width="11.28515625" bestFit="1" customWidth="1"/>
  </cols>
  <sheetData>
    <row r="2" spans="1:10" ht="33" customHeight="1" x14ac:dyDescent="0.25">
      <c r="A2" s="21" t="s">
        <v>16</v>
      </c>
      <c r="B2" s="21"/>
      <c r="C2" s="21"/>
      <c r="D2" s="21"/>
      <c r="E2" s="6"/>
      <c r="F2" s="6"/>
      <c r="G2" s="6"/>
      <c r="H2" s="6"/>
      <c r="I2" s="6"/>
      <c r="J2" s="6"/>
    </row>
    <row r="3" spans="1:10" x14ac:dyDescent="0.25">
      <c r="A3" s="5" t="s">
        <v>0</v>
      </c>
      <c r="B3" s="1" t="s">
        <v>1</v>
      </c>
      <c r="C3" s="2"/>
      <c r="D3" s="2"/>
    </row>
    <row r="4" spans="1:10" x14ac:dyDescent="0.25">
      <c r="A4" s="1" t="s">
        <v>2</v>
      </c>
      <c r="B4" s="2" t="s">
        <v>6</v>
      </c>
      <c r="C4" s="2" t="s">
        <v>7</v>
      </c>
      <c r="D4" s="2" t="s">
        <v>5</v>
      </c>
    </row>
    <row r="5" spans="1:10" x14ac:dyDescent="0.25">
      <c r="A5" s="3">
        <v>1</v>
      </c>
      <c r="B5" s="4">
        <v>70</v>
      </c>
      <c r="C5" s="4">
        <v>75</v>
      </c>
      <c r="D5" s="4">
        <v>145</v>
      </c>
    </row>
    <row r="6" spans="1:10" x14ac:dyDescent="0.25">
      <c r="A6" s="3">
        <v>2</v>
      </c>
      <c r="B6" s="4">
        <v>71</v>
      </c>
      <c r="C6" s="4">
        <v>61</v>
      </c>
      <c r="D6" s="4">
        <v>132</v>
      </c>
    </row>
    <row r="7" spans="1:10" x14ac:dyDescent="0.25">
      <c r="A7" s="3" t="s">
        <v>5</v>
      </c>
      <c r="B7" s="4">
        <v>141</v>
      </c>
      <c r="C7" s="4">
        <v>136</v>
      </c>
      <c r="D7" s="4">
        <v>277</v>
      </c>
    </row>
  </sheetData>
  <mergeCells count="1"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83"/>
  <sheetViews>
    <sheetView workbookViewId="0">
      <selection activeCell="A2" sqref="A2:B302"/>
    </sheetView>
  </sheetViews>
  <sheetFormatPr defaultRowHeight="15" x14ac:dyDescent="0.25"/>
  <cols>
    <col min="1" max="1" width="45.28515625" customWidth="1"/>
    <col min="2" max="2" width="18.140625" customWidth="1"/>
    <col min="3" max="3" width="19.5703125" customWidth="1"/>
    <col min="4" max="4" width="7.5703125" customWidth="1"/>
    <col min="5" max="5" width="5.42578125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customWidth="1"/>
    <col min="24" max="145" width="4" customWidth="1"/>
    <col min="146" max="146" width="11.28515625" bestFit="1" customWidth="1"/>
  </cols>
  <sheetData>
    <row r="2" spans="1:2" x14ac:dyDescent="0.25">
      <c r="A2" s="21" t="s">
        <v>18</v>
      </c>
      <c r="B2" s="21"/>
    </row>
    <row r="3" spans="1:2" x14ac:dyDescent="0.25">
      <c r="A3" s="13" t="s">
        <v>2</v>
      </c>
      <c r="B3" s="14" t="s">
        <v>17</v>
      </c>
    </row>
    <row r="4" spans="1:2" x14ac:dyDescent="0.25">
      <c r="A4" s="15">
        <v>1</v>
      </c>
      <c r="B4" s="16">
        <v>51637</v>
      </c>
    </row>
    <row r="5" spans="1:2" x14ac:dyDescent="0.25">
      <c r="A5" s="17" t="s">
        <v>673</v>
      </c>
      <c r="B5" s="16">
        <v>508</v>
      </c>
    </row>
    <row r="6" spans="1:2" x14ac:dyDescent="0.25">
      <c r="A6" s="17" t="s">
        <v>929</v>
      </c>
      <c r="B6" s="16">
        <v>497</v>
      </c>
    </row>
    <row r="7" spans="1:2" x14ac:dyDescent="0.25">
      <c r="A7" s="17" t="s">
        <v>760</v>
      </c>
      <c r="B7" s="16">
        <v>477</v>
      </c>
    </row>
    <row r="8" spans="1:2" x14ac:dyDescent="0.25">
      <c r="A8" s="17" t="s">
        <v>550</v>
      </c>
      <c r="B8" s="16">
        <v>477</v>
      </c>
    </row>
    <row r="9" spans="1:2" x14ac:dyDescent="0.25">
      <c r="A9" s="17" t="s">
        <v>808</v>
      </c>
      <c r="B9" s="16">
        <v>475</v>
      </c>
    </row>
    <row r="10" spans="1:2" x14ac:dyDescent="0.25">
      <c r="A10" s="17" t="s">
        <v>367</v>
      </c>
      <c r="B10" s="16">
        <v>470</v>
      </c>
    </row>
    <row r="11" spans="1:2" x14ac:dyDescent="0.25">
      <c r="A11" s="17" t="s">
        <v>178</v>
      </c>
      <c r="B11" s="16">
        <v>468</v>
      </c>
    </row>
    <row r="12" spans="1:2" x14ac:dyDescent="0.25">
      <c r="A12" s="17" t="s">
        <v>774</v>
      </c>
      <c r="B12" s="16">
        <v>467</v>
      </c>
    </row>
    <row r="13" spans="1:2" x14ac:dyDescent="0.25">
      <c r="A13" s="17" t="s">
        <v>727</v>
      </c>
      <c r="B13" s="16">
        <v>465</v>
      </c>
    </row>
    <row r="14" spans="1:2" x14ac:dyDescent="0.25">
      <c r="A14" s="17" t="s">
        <v>767</v>
      </c>
      <c r="B14" s="16">
        <v>460</v>
      </c>
    </row>
    <row r="15" spans="1:2" x14ac:dyDescent="0.25">
      <c r="A15" s="17" t="s">
        <v>860</v>
      </c>
      <c r="B15" s="16">
        <v>458</v>
      </c>
    </row>
    <row r="16" spans="1:2" x14ac:dyDescent="0.25">
      <c r="A16" s="17" t="s">
        <v>908</v>
      </c>
      <c r="B16" s="16">
        <v>456</v>
      </c>
    </row>
    <row r="17" spans="1:2" x14ac:dyDescent="0.25">
      <c r="A17" s="17" t="s">
        <v>610</v>
      </c>
      <c r="B17" s="16">
        <v>456</v>
      </c>
    </row>
    <row r="18" spans="1:2" x14ac:dyDescent="0.25">
      <c r="A18" s="17" t="s">
        <v>747</v>
      </c>
      <c r="B18" s="16">
        <v>451</v>
      </c>
    </row>
    <row r="19" spans="1:2" x14ac:dyDescent="0.25">
      <c r="A19" s="17" t="s">
        <v>679</v>
      </c>
      <c r="B19" s="16">
        <v>449</v>
      </c>
    </row>
    <row r="20" spans="1:2" x14ac:dyDescent="0.25">
      <c r="A20" s="17" t="s">
        <v>590</v>
      </c>
      <c r="B20" s="16">
        <v>449</v>
      </c>
    </row>
    <row r="21" spans="1:2" x14ac:dyDescent="0.25">
      <c r="A21" s="17" t="s">
        <v>874</v>
      </c>
      <c r="B21" s="16">
        <v>447</v>
      </c>
    </row>
    <row r="22" spans="1:2" x14ac:dyDescent="0.25">
      <c r="A22" s="17" t="s">
        <v>557</v>
      </c>
      <c r="B22" s="16">
        <v>447</v>
      </c>
    </row>
    <row r="23" spans="1:2" x14ac:dyDescent="0.25">
      <c r="A23" s="17" t="s">
        <v>564</v>
      </c>
      <c r="B23" s="16">
        <v>446</v>
      </c>
    </row>
    <row r="24" spans="1:2" x14ac:dyDescent="0.25">
      <c r="A24" s="17" t="s">
        <v>118</v>
      </c>
      <c r="B24" s="16">
        <v>445</v>
      </c>
    </row>
    <row r="25" spans="1:2" x14ac:dyDescent="0.25">
      <c r="A25" s="17" t="s">
        <v>781</v>
      </c>
      <c r="B25" s="16">
        <v>444</v>
      </c>
    </row>
    <row r="26" spans="1:2" x14ac:dyDescent="0.25">
      <c r="A26" s="17" t="s">
        <v>125</v>
      </c>
      <c r="B26" s="16">
        <v>435</v>
      </c>
    </row>
    <row r="27" spans="1:2" x14ac:dyDescent="0.25">
      <c r="A27" s="17" t="s">
        <v>853</v>
      </c>
      <c r="B27" s="16">
        <v>428</v>
      </c>
    </row>
    <row r="28" spans="1:2" x14ac:dyDescent="0.25">
      <c r="A28" s="17" t="s">
        <v>374</v>
      </c>
      <c r="B28" s="16">
        <v>426</v>
      </c>
    </row>
    <row r="29" spans="1:2" x14ac:dyDescent="0.25">
      <c r="A29" s="17" t="s">
        <v>153</v>
      </c>
      <c r="B29" s="16">
        <v>425</v>
      </c>
    </row>
    <row r="30" spans="1:2" x14ac:dyDescent="0.25">
      <c r="A30" s="17" t="s">
        <v>652</v>
      </c>
      <c r="B30" s="16">
        <v>424</v>
      </c>
    </row>
    <row r="31" spans="1:2" x14ac:dyDescent="0.25">
      <c r="A31" s="17" t="s">
        <v>449</v>
      </c>
      <c r="B31" s="16">
        <v>423</v>
      </c>
    </row>
    <row r="32" spans="1:2" x14ac:dyDescent="0.25">
      <c r="A32" s="17" t="s">
        <v>603</v>
      </c>
      <c r="B32" s="16">
        <v>423</v>
      </c>
    </row>
    <row r="33" spans="1:2" x14ac:dyDescent="0.25">
      <c r="A33" s="17" t="s">
        <v>249</v>
      </c>
      <c r="B33" s="16">
        <v>420</v>
      </c>
    </row>
    <row r="34" spans="1:2" x14ac:dyDescent="0.25">
      <c r="A34" s="17" t="s">
        <v>659</v>
      </c>
      <c r="B34" s="16">
        <v>419</v>
      </c>
    </row>
    <row r="35" spans="1:2" x14ac:dyDescent="0.25">
      <c r="A35" s="17" t="s">
        <v>577</v>
      </c>
      <c r="B35" s="16">
        <v>419</v>
      </c>
    </row>
    <row r="36" spans="1:2" x14ac:dyDescent="0.25">
      <c r="A36" s="17" t="s">
        <v>517</v>
      </c>
      <c r="B36" s="16">
        <v>418</v>
      </c>
    </row>
    <row r="37" spans="1:2" x14ac:dyDescent="0.25">
      <c r="A37" s="17" t="s">
        <v>109</v>
      </c>
      <c r="B37" s="16">
        <v>417</v>
      </c>
    </row>
    <row r="38" spans="1:2" x14ac:dyDescent="0.25">
      <c r="A38" s="17" t="s">
        <v>828</v>
      </c>
      <c r="B38" s="16">
        <v>416</v>
      </c>
    </row>
    <row r="39" spans="1:2" x14ac:dyDescent="0.25">
      <c r="A39" s="17" t="s">
        <v>815</v>
      </c>
      <c r="B39" s="16">
        <v>414</v>
      </c>
    </row>
    <row r="40" spans="1:2" x14ac:dyDescent="0.25">
      <c r="A40" s="17" t="s">
        <v>132</v>
      </c>
      <c r="B40" s="16">
        <v>413</v>
      </c>
    </row>
    <row r="41" spans="1:2" x14ac:dyDescent="0.25">
      <c r="A41" s="17" t="s">
        <v>847</v>
      </c>
      <c r="B41" s="16">
        <v>409</v>
      </c>
    </row>
    <row r="42" spans="1:2" x14ac:dyDescent="0.25">
      <c r="A42" s="17" t="s">
        <v>901</v>
      </c>
      <c r="B42" s="16">
        <v>407</v>
      </c>
    </row>
    <row r="43" spans="1:2" x14ac:dyDescent="0.25">
      <c r="A43" s="17" t="s">
        <v>336</v>
      </c>
      <c r="B43" s="16">
        <v>406</v>
      </c>
    </row>
    <row r="44" spans="1:2" x14ac:dyDescent="0.25">
      <c r="A44" s="17" t="s">
        <v>700</v>
      </c>
      <c r="B44" s="16">
        <v>404</v>
      </c>
    </row>
    <row r="45" spans="1:2" x14ac:dyDescent="0.25">
      <c r="A45" s="17" t="s">
        <v>741</v>
      </c>
      <c r="B45" s="16">
        <v>403</v>
      </c>
    </row>
    <row r="46" spans="1:2" x14ac:dyDescent="0.25">
      <c r="A46" s="17" t="s">
        <v>833</v>
      </c>
      <c r="B46" s="16">
        <v>401</v>
      </c>
    </row>
    <row r="47" spans="1:2" x14ac:dyDescent="0.25">
      <c r="A47" s="17" t="s">
        <v>139</v>
      </c>
      <c r="B47" s="16">
        <v>400</v>
      </c>
    </row>
    <row r="48" spans="1:2" x14ac:dyDescent="0.25">
      <c r="A48" s="17" t="s">
        <v>355</v>
      </c>
      <c r="B48" s="16">
        <v>398</v>
      </c>
    </row>
    <row r="49" spans="1:2" x14ac:dyDescent="0.25">
      <c r="A49" s="17" t="s">
        <v>787</v>
      </c>
      <c r="B49" s="16">
        <v>396</v>
      </c>
    </row>
    <row r="50" spans="1:2" x14ac:dyDescent="0.25">
      <c r="A50" s="17" t="s">
        <v>617</v>
      </c>
      <c r="B50" s="16">
        <v>393</v>
      </c>
    </row>
    <row r="51" spans="1:2" x14ac:dyDescent="0.25">
      <c r="A51" s="17" t="s">
        <v>145</v>
      </c>
      <c r="B51" s="16">
        <v>389</v>
      </c>
    </row>
    <row r="52" spans="1:2" x14ac:dyDescent="0.25">
      <c r="A52" s="17" t="s">
        <v>923</v>
      </c>
      <c r="B52" s="16">
        <v>385</v>
      </c>
    </row>
    <row r="53" spans="1:2" x14ac:dyDescent="0.25">
      <c r="A53" s="17" t="s">
        <v>948</v>
      </c>
      <c r="B53" s="16">
        <v>385</v>
      </c>
    </row>
    <row r="54" spans="1:2" x14ac:dyDescent="0.25">
      <c r="A54" s="17" t="s">
        <v>734</v>
      </c>
      <c r="B54" s="16">
        <v>385</v>
      </c>
    </row>
    <row r="55" spans="1:2" x14ac:dyDescent="0.25">
      <c r="A55" s="17" t="s">
        <v>583</v>
      </c>
      <c r="B55" s="16">
        <v>384</v>
      </c>
    </row>
    <row r="56" spans="1:2" x14ac:dyDescent="0.25">
      <c r="A56" s="17" t="s">
        <v>881</v>
      </c>
      <c r="B56" s="16">
        <v>383</v>
      </c>
    </row>
    <row r="57" spans="1:2" x14ac:dyDescent="0.25">
      <c r="A57" s="17" t="s">
        <v>388</v>
      </c>
      <c r="B57" s="16">
        <v>382</v>
      </c>
    </row>
    <row r="58" spans="1:2" x14ac:dyDescent="0.25">
      <c r="A58" s="17" t="s">
        <v>263</v>
      </c>
      <c r="B58" s="16">
        <v>382</v>
      </c>
    </row>
    <row r="59" spans="1:2" x14ac:dyDescent="0.25">
      <c r="A59" s="17" t="s">
        <v>1032</v>
      </c>
      <c r="B59" s="16">
        <v>381</v>
      </c>
    </row>
    <row r="60" spans="1:2" x14ac:dyDescent="0.25">
      <c r="A60" s="17" t="s">
        <v>408</v>
      </c>
      <c r="B60" s="16">
        <v>381</v>
      </c>
    </row>
    <row r="61" spans="1:2" x14ac:dyDescent="0.25">
      <c r="A61" s="17" t="s">
        <v>638</v>
      </c>
      <c r="B61" s="16">
        <v>381</v>
      </c>
    </row>
    <row r="62" spans="1:2" x14ac:dyDescent="0.25">
      <c r="A62" s="17" t="s">
        <v>166</v>
      </c>
      <c r="B62" s="16">
        <v>380</v>
      </c>
    </row>
    <row r="63" spans="1:2" x14ac:dyDescent="0.25">
      <c r="A63" s="17" t="s">
        <v>456</v>
      </c>
      <c r="B63" s="16">
        <v>380</v>
      </c>
    </row>
    <row r="64" spans="1:2" x14ac:dyDescent="0.25">
      <c r="A64" s="17" t="s">
        <v>428</v>
      </c>
      <c r="B64" s="16">
        <v>379</v>
      </c>
    </row>
    <row r="65" spans="1:2" x14ac:dyDescent="0.25">
      <c r="A65" s="17" t="s">
        <v>888</v>
      </c>
      <c r="B65" s="16">
        <v>379</v>
      </c>
    </row>
    <row r="66" spans="1:2" x14ac:dyDescent="0.25">
      <c r="A66" s="17" t="s">
        <v>309</v>
      </c>
      <c r="B66" s="16">
        <v>377</v>
      </c>
    </row>
    <row r="67" spans="1:2" x14ac:dyDescent="0.25">
      <c r="A67" s="17" t="s">
        <v>753</v>
      </c>
      <c r="B67" s="16">
        <v>377</v>
      </c>
    </row>
    <row r="68" spans="1:2" x14ac:dyDescent="0.25">
      <c r="A68" s="17" t="s">
        <v>270</v>
      </c>
      <c r="B68" s="16">
        <v>376</v>
      </c>
    </row>
    <row r="69" spans="1:2" x14ac:dyDescent="0.25">
      <c r="A69" s="17" t="s">
        <v>159</v>
      </c>
      <c r="B69" s="16">
        <v>374</v>
      </c>
    </row>
    <row r="70" spans="1:2" x14ac:dyDescent="0.25">
      <c r="A70" s="17" t="s">
        <v>503</v>
      </c>
      <c r="B70" s="16">
        <v>372</v>
      </c>
    </row>
    <row r="71" spans="1:2" x14ac:dyDescent="0.25">
      <c r="A71" s="17" t="s">
        <v>822</v>
      </c>
      <c r="B71" s="16">
        <v>372</v>
      </c>
    </row>
    <row r="72" spans="1:2" x14ac:dyDescent="0.25">
      <c r="A72" s="17" t="s">
        <v>570</v>
      </c>
      <c r="B72" s="16">
        <v>369</v>
      </c>
    </row>
    <row r="73" spans="1:2" x14ac:dyDescent="0.25">
      <c r="A73" s="17" t="s">
        <v>867</v>
      </c>
      <c r="B73" s="16">
        <v>368</v>
      </c>
    </row>
    <row r="74" spans="1:2" x14ac:dyDescent="0.25">
      <c r="A74" s="17" t="s">
        <v>895</v>
      </c>
      <c r="B74" s="16">
        <v>366</v>
      </c>
    </row>
    <row r="75" spans="1:2" x14ac:dyDescent="0.25">
      <c r="A75" s="17" t="s">
        <v>341</v>
      </c>
      <c r="B75" s="16">
        <v>366</v>
      </c>
    </row>
    <row r="76" spans="1:2" x14ac:dyDescent="0.25">
      <c r="A76" s="17" t="s">
        <v>348</v>
      </c>
      <c r="B76" s="16">
        <v>365</v>
      </c>
    </row>
    <row r="77" spans="1:2" x14ac:dyDescent="0.25">
      <c r="A77" s="17" t="s">
        <v>303</v>
      </c>
      <c r="B77" s="16">
        <v>365</v>
      </c>
    </row>
    <row r="78" spans="1:2" x14ac:dyDescent="0.25">
      <c r="A78" s="17" t="s">
        <v>794</v>
      </c>
      <c r="B78" s="16">
        <v>364</v>
      </c>
    </row>
    <row r="79" spans="1:2" x14ac:dyDescent="0.25">
      <c r="A79" s="17" t="s">
        <v>1046</v>
      </c>
      <c r="B79" s="16">
        <v>363</v>
      </c>
    </row>
    <row r="80" spans="1:2" x14ac:dyDescent="0.25">
      <c r="A80" s="17" t="s">
        <v>720</v>
      </c>
      <c r="B80" s="16">
        <v>362</v>
      </c>
    </row>
    <row r="81" spans="1:2" x14ac:dyDescent="0.25">
      <c r="A81" s="17" t="s">
        <v>955</v>
      </c>
      <c r="B81" s="16">
        <v>359</v>
      </c>
    </row>
    <row r="82" spans="1:2" x14ac:dyDescent="0.25">
      <c r="A82" s="17" t="s">
        <v>840</v>
      </c>
      <c r="B82" s="16">
        <v>359</v>
      </c>
    </row>
    <row r="83" spans="1:2" x14ac:dyDescent="0.25">
      <c r="A83" s="17" t="s">
        <v>975</v>
      </c>
      <c r="B83" s="16">
        <v>358</v>
      </c>
    </row>
    <row r="84" spans="1:2" x14ac:dyDescent="0.25">
      <c r="A84" s="17" t="s">
        <v>222</v>
      </c>
      <c r="B84" s="16">
        <v>358</v>
      </c>
    </row>
    <row r="85" spans="1:2" x14ac:dyDescent="0.25">
      <c r="A85" s="17" t="s">
        <v>395</v>
      </c>
      <c r="B85" s="16">
        <v>357</v>
      </c>
    </row>
    <row r="86" spans="1:2" x14ac:dyDescent="0.25">
      <c r="A86" s="17" t="s">
        <v>1012</v>
      </c>
      <c r="B86" s="16">
        <v>355</v>
      </c>
    </row>
    <row r="87" spans="1:2" x14ac:dyDescent="0.25">
      <c r="A87" s="17" t="s">
        <v>915</v>
      </c>
      <c r="B87" s="16">
        <v>354</v>
      </c>
    </row>
    <row r="88" spans="1:2" x14ac:dyDescent="0.25">
      <c r="A88" s="17" t="s">
        <v>330</v>
      </c>
      <c r="B88" s="16">
        <v>354</v>
      </c>
    </row>
    <row r="89" spans="1:2" x14ac:dyDescent="0.25">
      <c r="A89" s="17" t="s">
        <v>631</v>
      </c>
      <c r="B89" s="16">
        <v>354</v>
      </c>
    </row>
    <row r="90" spans="1:2" x14ac:dyDescent="0.25">
      <c r="A90" s="17" t="s">
        <v>707</v>
      </c>
      <c r="B90" s="16">
        <v>354</v>
      </c>
    </row>
    <row r="91" spans="1:2" x14ac:dyDescent="0.25">
      <c r="A91" s="17" t="s">
        <v>1073</v>
      </c>
      <c r="B91" s="16">
        <v>354</v>
      </c>
    </row>
    <row r="92" spans="1:2" x14ac:dyDescent="0.25">
      <c r="A92" s="17" t="s">
        <v>215</v>
      </c>
      <c r="B92" s="16">
        <v>352</v>
      </c>
    </row>
    <row r="93" spans="1:2" x14ac:dyDescent="0.25">
      <c r="A93" s="17" t="s">
        <v>208</v>
      </c>
      <c r="B93" s="16">
        <v>352</v>
      </c>
    </row>
    <row r="94" spans="1:2" x14ac:dyDescent="0.25">
      <c r="A94" s="17" t="s">
        <v>360</v>
      </c>
      <c r="B94" s="16">
        <v>352</v>
      </c>
    </row>
    <row r="95" spans="1:2" x14ac:dyDescent="0.25">
      <c r="A95" s="17" t="s">
        <v>290</v>
      </c>
      <c r="B95" s="16">
        <v>351</v>
      </c>
    </row>
    <row r="96" spans="1:2" x14ac:dyDescent="0.25">
      <c r="A96" s="17" t="s">
        <v>992</v>
      </c>
      <c r="B96" s="16">
        <v>351</v>
      </c>
    </row>
    <row r="97" spans="1:2" x14ac:dyDescent="0.25">
      <c r="A97" s="17" t="s">
        <v>624</v>
      </c>
      <c r="B97" s="16">
        <v>349</v>
      </c>
    </row>
    <row r="98" spans="1:2" x14ac:dyDescent="0.25">
      <c r="A98" s="17" t="s">
        <v>1053</v>
      </c>
      <c r="B98" s="16">
        <v>349</v>
      </c>
    </row>
    <row r="99" spans="1:2" x14ac:dyDescent="0.25">
      <c r="A99" s="17" t="s">
        <v>510</v>
      </c>
      <c r="B99" s="16">
        <v>347</v>
      </c>
    </row>
    <row r="100" spans="1:2" x14ac:dyDescent="0.25">
      <c r="A100" s="17" t="s">
        <v>381</v>
      </c>
      <c r="B100" s="16">
        <v>346</v>
      </c>
    </row>
    <row r="101" spans="1:2" x14ac:dyDescent="0.25">
      <c r="A101" s="17" t="s">
        <v>529</v>
      </c>
      <c r="B101" s="16">
        <v>346</v>
      </c>
    </row>
    <row r="102" spans="1:2" x14ac:dyDescent="0.25">
      <c r="A102" s="17" t="s">
        <v>323</v>
      </c>
      <c r="B102" s="16">
        <v>345</v>
      </c>
    </row>
    <row r="103" spans="1:2" x14ac:dyDescent="0.25">
      <c r="A103" s="17" t="s">
        <v>468</v>
      </c>
      <c r="B103" s="16">
        <v>344</v>
      </c>
    </row>
    <row r="104" spans="1:2" x14ac:dyDescent="0.25">
      <c r="A104" s="17" t="s">
        <v>277</v>
      </c>
      <c r="B104" s="16">
        <v>343</v>
      </c>
    </row>
    <row r="105" spans="1:2" x14ac:dyDescent="0.25">
      <c r="A105" s="17" t="s">
        <v>482</v>
      </c>
      <c r="B105" s="16">
        <v>342</v>
      </c>
    </row>
    <row r="106" spans="1:2" x14ac:dyDescent="0.25">
      <c r="A106" s="17" t="s">
        <v>645</v>
      </c>
      <c r="B106" s="16">
        <v>342</v>
      </c>
    </row>
    <row r="107" spans="1:2" x14ac:dyDescent="0.25">
      <c r="A107" s="17" t="s">
        <v>666</v>
      </c>
      <c r="B107" s="16">
        <v>341</v>
      </c>
    </row>
    <row r="108" spans="1:2" x14ac:dyDescent="0.25">
      <c r="A108" s="17" t="s">
        <v>981</v>
      </c>
      <c r="B108" s="16">
        <v>341</v>
      </c>
    </row>
    <row r="109" spans="1:2" x14ac:dyDescent="0.25">
      <c r="A109" s="17" t="s">
        <v>442</v>
      </c>
      <c r="B109" s="16">
        <v>341</v>
      </c>
    </row>
    <row r="110" spans="1:2" x14ac:dyDescent="0.25">
      <c r="A110" s="17" t="s">
        <v>693</v>
      </c>
      <c r="B110" s="16">
        <v>340</v>
      </c>
    </row>
    <row r="111" spans="1:2" x14ac:dyDescent="0.25">
      <c r="A111" s="17" t="s">
        <v>186</v>
      </c>
      <c r="B111" s="16">
        <v>339</v>
      </c>
    </row>
    <row r="112" spans="1:2" x14ac:dyDescent="0.25">
      <c r="A112" s="17" t="s">
        <v>414</v>
      </c>
      <c r="B112" s="16">
        <v>339</v>
      </c>
    </row>
    <row r="113" spans="1:2" x14ac:dyDescent="0.25">
      <c r="A113" s="17" t="s">
        <v>1025</v>
      </c>
      <c r="B113" s="16">
        <v>335</v>
      </c>
    </row>
    <row r="114" spans="1:2" x14ac:dyDescent="0.25">
      <c r="A114" s="17" t="s">
        <v>461</v>
      </c>
      <c r="B114" s="16">
        <v>335</v>
      </c>
    </row>
    <row r="115" spans="1:2" x14ac:dyDescent="0.25">
      <c r="A115" s="17" t="s">
        <v>229</v>
      </c>
      <c r="B115" s="16">
        <v>334</v>
      </c>
    </row>
    <row r="116" spans="1:2" x14ac:dyDescent="0.25">
      <c r="A116" s="17" t="s">
        <v>316</v>
      </c>
      <c r="B116" s="16">
        <v>328</v>
      </c>
    </row>
    <row r="117" spans="1:2" x14ac:dyDescent="0.25">
      <c r="A117" s="17" t="s">
        <v>1059</v>
      </c>
      <c r="B117" s="16">
        <v>325</v>
      </c>
    </row>
    <row r="118" spans="1:2" x14ac:dyDescent="0.25">
      <c r="A118" s="17" t="s">
        <v>686</v>
      </c>
      <c r="B118" s="16">
        <v>321</v>
      </c>
    </row>
    <row r="119" spans="1:2" x14ac:dyDescent="0.25">
      <c r="A119" s="17" t="s">
        <v>100</v>
      </c>
      <c r="B119" s="16">
        <v>317</v>
      </c>
    </row>
    <row r="120" spans="1:2" x14ac:dyDescent="0.25">
      <c r="A120" s="17" t="s">
        <v>1018</v>
      </c>
      <c r="B120" s="16">
        <v>315</v>
      </c>
    </row>
    <row r="121" spans="1:2" x14ac:dyDescent="0.25">
      <c r="A121" s="17" t="s">
        <v>597</v>
      </c>
      <c r="B121" s="16">
        <v>305</v>
      </c>
    </row>
    <row r="122" spans="1:2" x14ac:dyDescent="0.25">
      <c r="A122" s="17" t="s">
        <v>256</v>
      </c>
      <c r="B122" s="16">
        <v>305</v>
      </c>
    </row>
    <row r="123" spans="1:2" x14ac:dyDescent="0.25">
      <c r="A123" s="17" t="s">
        <v>968</v>
      </c>
      <c r="B123" s="16">
        <v>303</v>
      </c>
    </row>
    <row r="124" spans="1:2" x14ac:dyDescent="0.25">
      <c r="A124" s="17" t="s">
        <v>284</v>
      </c>
      <c r="B124" s="16">
        <v>302</v>
      </c>
    </row>
    <row r="125" spans="1:2" x14ac:dyDescent="0.25">
      <c r="A125" s="17" t="s">
        <v>402</v>
      </c>
      <c r="B125" s="16">
        <v>301</v>
      </c>
    </row>
    <row r="126" spans="1:2" x14ac:dyDescent="0.25">
      <c r="A126" s="17" t="s">
        <v>475</v>
      </c>
      <c r="B126" s="16">
        <v>296</v>
      </c>
    </row>
    <row r="127" spans="1:2" x14ac:dyDescent="0.25">
      <c r="A127" s="17" t="s">
        <v>243</v>
      </c>
      <c r="B127" s="16">
        <v>289</v>
      </c>
    </row>
    <row r="128" spans="1:2" x14ac:dyDescent="0.25">
      <c r="A128" s="17" t="s">
        <v>1006</v>
      </c>
      <c r="B128" s="16">
        <v>288</v>
      </c>
    </row>
    <row r="129" spans="1:2" x14ac:dyDescent="0.25">
      <c r="A129" s="17" t="s">
        <v>935</v>
      </c>
      <c r="B129" s="16">
        <v>283</v>
      </c>
    </row>
    <row r="130" spans="1:2" x14ac:dyDescent="0.25">
      <c r="A130" s="17" t="s">
        <v>801</v>
      </c>
      <c r="B130" s="16">
        <v>282</v>
      </c>
    </row>
    <row r="131" spans="1:2" x14ac:dyDescent="0.25">
      <c r="A131" s="17" t="s">
        <v>172</v>
      </c>
      <c r="B131" s="16">
        <v>281</v>
      </c>
    </row>
    <row r="132" spans="1:2" x14ac:dyDescent="0.25">
      <c r="A132" s="17" t="s">
        <v>200</v>
      </c>
      <c r="B132" s="16">
        <v>276</v>
      </c>
    </row>
    <row r="133" spans="1:2" x14ac:dyDescent="0.25">
      <c r="A133" s="17" t="s">
        <v>1039</v>
      </c>
      <c r="B133" s="16">
        <v>274</v>
      </c>
    </row>
    <row r="134" spans="1:2" x14ac:dyDescent="0.25">
      <c r="A134" s="17" t="s">
        <v>962</v>
      </c>
      <c r="B134" s="16">
        <v>261</v>
      </c>
    </row>
    <row r="135" spans="1:2" x14ac:dyDescent="0.25">
      <c r="A135" s="17" t="s">
        <v>537</v>
      </c>
      <c r="B135" s="16">
        <v>256</v>
      </c>
    </row>
    <row r="136" spans="1:2" x14ac:dyDescent="0.25">
      <c r="A136" s="17" t="s">
        <v>435</v>
      </c>
      <c r="B136" s="16">
        <v>252</v>
      </c>
    </row>
    <row r="137" spans="1:2" x14ac:dyDescent="0.25">
      <c r="A137" s="17" t="s">
        <v>544</v>
      </c>
      <c r="B137" s="16">
        <v>250</v>
      </c>
    </row>
    <row r="138" spans="1:2" x14ac:dyDescent="0.25">
      <c r="A138" s="17" t="s">
        <v>489</v>
      </c>
      <c r="B138" s="16">
        <v>225</v>
      </c>
    </row>
    <row r="139" spans="1:2" x14ac:dyDescent="0.25">
      <c r="A139" s="17" t="s">
        <v>236</v>
      </c>
      <c r="B139" s="16">
        <v>219</v>
      </c>
    </row>
    <row r="140" spans="1:2" x14ac:dyDescent="0.25">
      <c r="A140" s="17" t="s">
        <v>523</v>
      </c>
      <c r="B140" s="16">
        <v>211</v>
      </c>
    </row>
    <row r="141" spans="1:2" x14ac:dyDescent="0.25">
      <c r="A141" s="17" t="s">
        <v>496</v>
      </c>
      <c r="B141" s="16">
        <v>209</v>
      </c>
    </row>
    <row r="142" spans="1:2" x14ac:dyDescent="0.25">
      <c r="A142" s="17" t="s">
        <v>941</v>
      </c>
      <c r="B142" s="16">
        <v>207</v>
      </c>
    </row>
    <row r="143" spans="1:2" x14ac:dyDescent="0.25">
      <c r="A143" s="17" t="s">
        <v>296</v>
      </c>
      <c r="B143" s="16">
        <v>204</v>
      </c>
    </row>
    <row r="144" spans="1:2" x14ac:dyDescent="0.25">
      <c r="A144" s="17" t="s">
        <v>998</v>
      </c>
      <c r="B144" s="16">
        <v>149</v>
      </c>
    </row>
    <row r="145" spans="1:2" x14ac:dyDescent="0.25">
      <c r="A145" s="17" t="s">
        <v>421</v>
      </c>
      <c r="B145" s="16">
        <v>148</v>
      </c>
    </row>
    <row r="146" spans="1:2" x14ac:dyDescent="0.25">
      <c r="A146" s="17" t="s">
        <v>193</v>
      </c>
      <c r="B146" s="16">
        <v>89</v>
      </c>
    </row>
    <row r="147" spans="1:2" x14ac:dyDescent="0.25">
      <c r="A147" s="17" t="s">
        <v>1066</v>
      </c>
      <c r="B147" s="16">
        <v>31</v>
      </c>
    </row>
    <row r="148" spans="1:2" x14ac:dyDescent="0.25">
      <c r="A148" s="17" t="s">
        <v>714</v>
      </c>
      <c r="B148" s="16">
        <v>26</v>
      </c>
    </row>
    <row r="149" spans="1:2" x14ac:dyDescent="0.25">
      <c r="A149" s="17" t="s">
        <v>988</v>
      </c>
      <c r="B149" s="16">
        <v>16</v>
      </c>
    </row>
    <row r="150" spans="1:2" x14ac:dyDescent="0.25">
      <c r="A150" s="15">
        <v>2</v>
      </c>
      <c r="B150" s="16">
        <v>43938</v>
      </c>
    </row>
    <row r="151" spans="1:2" x14ac:dyDescent="0.25">
      <c r="A151" s="17" t="s">
        <v>1712</v>
      </c>
      <c r="B151" s="16">
        <v>506</v>
      </c>
    </row>
    <row r="152" spans="1:2" x14ac:dyDescent="0.25">
      <c r="A152" s="17" t="s">
        <v>1253</v>
      </c>
      <c r="B152" s="16">
        <v>497</v>
      </c>
    </row>
    <row r="153" spans="1:2" x14ac:dyDescent="0.25">
      <c r="A153" s="17" t="s">
        <v>1802</v>
      </c>
      <c r="B153" s="16">
        <v>491</v>
      </c>
    </row>
    <row r="154" spans="1:2" x14ac:dyDescent="0.25">
      <c r="A154" s="17" t="s">
        <v>1353</v>
      </c>
      <c r="B154" s="16">
        <v>486</v>
      </c>
    </row>
    <row r="155" spans="1:2" x14ac:dyDescent="0.25">
      <c r="A155" s="17" t="s">
        <v>1417</v>
      </c>
      <c r="B155" s="16">
        <v>481</v>
      </c>
    </row>
    <row r="156" spans="1:2" x14ac:dyDescent="0.25">
      <c r="A156" s="17" t="s">
        <v>1808</v>
      </c>
      <c r="B156" s="16">
        <v>474</v>
      </c>
    </row>
    <row r="157" spans="1:2" x14ac:dyDescent="0.25">
      <c r="A157" s="17" t="s">
        <v>1745</v>
      </c>
      <c r="B157" s="16">
        <v>469</v>
      </c>
    </row>
    <row r="158" spans="1:2" x14ac:dyDescent="0.25">
      <c r="A158" s="17" t="s">
        <v>1814</v>
      </c>
      <c r="B158" s="16">
        <v>467</v>
      </c>
    </row>
    <row r="159" spans="1:2" x14ac:dyDescent="0.25">
      <c r="A159" s="17" t="s">
        <v>1758</v>
      </c>
      <c r="B159" s="16">
        <v>467</v>
      </c>
    </row>
    <row r="160" spans="1:2" x14ac:dyDescent="0.25">
      <c r="A160" s="17" t="s">
        <v>1718</v>
      </c>
      <c r="B160" s="16">
        <v>467</v>
      </c>
    </row>
    <row r="161" spans="1:2" x14ac:dyDescent="0.25">
      <c r="A161" s="17" t="s">
        <v>1192</v>
      </c>
      <c r="B161" s="16">
        <v>466</v>
      </c>
    </row>
    <row r="162" spans="1:2" x14ac:dyDescent="0.25">
      <c r="A162" s="17" t="s">
        <v>1875</v>
      </c>
      <c r="B162" s="16">
        <v>455</v>
      </c>
    </row>
    <row r="163" spans="1:2" x14ac:dyDescent="0.25">
      <c r="A163" s="17" t="s">
        <v>1692</v>
      </c>
      <c r="B163" s="16">
        <v>455</v>
      </c>
    </row>
    <row r="164" spans="1:2" x14ac:dyDescent="0.25">
      <c r="A164" s="17" t="s">
        <v>1777</v>
      </c>
      <c r="B164" s="16">
        <v>452</v>
      </c>
    </row>
    <row r="165" spans="1:2" x14ac:dyDescent="0.25">
      <c r="A165" s="17" t="s">
        <v>1385</v>
      </c>
      <c r="B165" s="16">
        <v>445</v>
      </c>
    </row>
    <row r="166" spans="1:2" x14ac:dyDescent="0.25">
      <c r="A166" s="17" t="s">
        <v>1880</v>
      </c>
      <c r="B166" s="16">
        <v>445</v>
      </c>
    </row>
    <row r="167" spans="1:2" x14ac:dyDescent="0.25">
      <c r="A167" s="17" t="s">
        <v>1699</v>
      </c>
      <c r="B167" s="16">
        <v>444</v>
      </c>
    </row>
    <row r="168" spans="1:2" x14ac:dyDescent="0.25">
      <c r="A168" s="17" t="s">
        <v>1405</v>
      </c>
      <c r="B168" s="16">
        <v>443</v>
      </c>
    </row>
    <row r="169" spans="1:2" x14ac:dyDescent="0.25">
      <c r="A169" s="17" t="s">
        <v>1934</v>
      </c>
      <c r="B169" s="16">
        <v>442</v>
      </c>
    </row>
    <row r="170" spans="1:2" x14ac:dyDescent="0.25">
      <c r="A170" s="17" t="s">
        <v>1467</v>
      </c>
      <c r="B170" s="16">
        <v>439</v>
      </c>
    </row>
    <row r="171" spans="1:2" x14ac:dyDescent="0.25">
      <c r="A171" s="17" t="s">
        <v>1914</v>
      </c>
      <c r="B171" s="16">
        <v>438</v>
      </c>
    </row>
    <row r="172" spans="1:2" x14ac:dyDescent="0.25">
      <c r="A172" s="17" t="s">
        <v>1868</v>
      </c>
      <c r="B172" s="16">
        <v>432</v>
      </c>
    </row>
    <row r="173" spans="1:2" x14ac:dyDescent="0.25">
      <c r="A173" s="17" t="s">
        <v>1751</v>
      </c>
      <c r="B173" s="16">
        <v>431</v>
      </c>
    </row>
    <row r="174" spans="1:2" x14ac:dyDescent="0.25">
      <c r="A174" s="17" t="s">
        <v>1559</v>
      </c>
      <c r="B174" s="16">
        <v>429</v>
      </c>
    </row>
    <row r="175" spans="1:2" x14ac:dyDescent="0.25">
      <c r="A175" s="17" t="s">
        <v>1279</v>
      </c>
      <c r="B175" s="16">
        <v>424</v>
      </c>
    </row>
    <row r="176" spans="1:2" x14ac:dyDescent="0.25">
      <c r="A176" s="17" t="s">
        <v>1893</v>
      </c>
      <c r="B176" s="16">
        <v>423</v>
      </c>
    </row>
    <row r="177" spans="1:2" x14ac:dyDescent="0.25">
      <c r="A177" s="17" t="s">
        <v>1920</v>
      </c>
      <c r="B177" s="16">
        <v>422</v>
      </c>
    </row>
    <row r="178" spans="1:2" x14ac:dyDescent="0.25">
      <c r="A178" s="17" t="s">
        <v>1771</v>
      </c>
      <c r="B178" s="16">
        <v>422</v>
      </c>
    </row>
    <row r="179" spans="1:2" x14ac:dyDescent="0.25">
      <c r="A179" s="17" t="s">
        <v>1320</v>
      </c>
      <c r="B179" s="16">
        <v>420</v>
      </c>
    </row>
    <row r="180" spans="1:2" x14ac:dyDescent="0.25">
      <c r="A180" s="17" t="s">
        <v>1900</v>
      </c>
      <c r="B180" s="16">
        <v>419</v>
      </c>
    </row>
    <row r="181" spans="1:2" x14ac:dyDescent="0.25">
      <c r="A181" s="17" t="s">
        <v>1679</v>
      </c>
      <c r="B181" s="16">
        <v>416</v>
      </c>
    </row>
    <row r="182" spans="1:2" x14ac:dyDescent="0.25">
      <c r="A182" s="17" t="s">
        <v>1398</v>
      </c>
      <c r="B182" s="16">
        <v>413</v>
      </c>
    </row>
    <row r="183" spans="1:2" x14ac:dyDescent="0.25">
      <c r="A183" s="17" t="s">
        <v>1179</v>
      </c>
      <c r="B183" s="16">
        <v>413</v>
      </c>
    </row>
    <row r="184" spans="1:2" x14ac:dyDescent="0.25">
      <c r="A184" s="17" t="s">
        <v>1525</v>
      </c>
      <c r="B184" s="16">
        <v>412</v>
      </c>
    </row>
    <row r="185" spans="1:2" x14ac:dyDescent="0.25">
      <c r="A185" s="17" t="s">
        <v>1186</v>
      </c>
      <c r="B185" s="16">
        <v>409</v>
      </c>
    </row>
    <row r="186" spans="1:2" x14ac:dyDescent="0.25">
      <c r="A186" s="17" t="s">
        <v>1666</v>
      </c>
      <c r="B186" s="16">
        <v>409</v>
      </c>
    </row>
    <row r="187" spans="1:2" x14ac:dyDescent="0.25">
      <c r="A187" s="17" t="s">
        <v>1732</v>
      </c>
      <c r="B187" s="16">
        <v>408</v>
      </c>
    </row>
    <row r="188" spans="1:2" x14ac:dyDescent="0.25">
      <c r="A188" s="17" t="s">
        <v>1333</v>
      </c>
      <c r="B188" s="16">
        <v>408</v>
      </c>
    </row>
    <row r="189" spans="1:2" x14ac:dyDescent="0.25">
      <c r="A189" s="17" t="s">
        <v>1821</v>
      </c>
      <c r="B189" s="16">
        <v>404</v>
      </c>
    </row>
    <row r="190" spans="1:2" x14ac:dyDescent="0.25">
      <c r="A190" s="17" t="s">
        <v>1847</v>
      </c>
      <c r="B190" s="16">
        <v>403</v>
      </c>
    </row>
    <row r="191" spans="1:2" x14ac:dyDescent="0.25">
      <c r="A191" s="17" t="s">
        <v>1739</v>
      </c>
      <c r="B191" s="16">
        <v>399</v>
      </c>
    </row>
    <row r="192" spans="1:2" x14ac:dyDescent="0.25">
      <c r="A192" s="17" t="s">
        <v>1652</v>
      </c>
      <c r="B192" s="16">
        <v>398</v>
      </c>
    </row>
    <row r="193" spans="1:2" x14ac:dyDescent="0.25">
      <c r="A193" s="17" t="s">
        <v>1833</v>
      </c>
      <c r="B193" s="16">
        <v>396</v>
      </c>
    </row>
    <row r="194" spans="1:2" x14ac:dyDescent="0.25">
      <c r="A194" s="17" t="s">
        <v>1565</v>
      </c>
      <c r="B194" s="16">
        <v>393</v>
      </c>
    </row>
    <row r="195" spans="1:2" x14ac:dyDescent="0.25">
      <c r="A195" s="17" t="s">
        <v>1941</v>
      </c>
      <c r="B195" s="16">
        <v>392</v>
      </c>
    </row>
    <row r="196" spans="1:2" x14ac:dyDescent="0.25">
      <c r="A196" s="17" t="s">
        <v>1327</v>
      </c>
      <c r="B196" s="16">
        <v>391</v>
      </c>
    </row>
    <row r="197" spans="1:2" x14ac:dyDescent="0.25">
      <c r="A197" s="17" t="s">
        <v>1789</v>
      </c>
      <c r="B197" s="16">
        <v>386</v>
      </c>
    </row>
    <row r="198" spans="1:2" x14ac:dyDescent="0.25">
      <c r="A198" s="17" t="s">
        <v>1611</v>
      </c>
      <c r="B198" s="16">
        <v>384</v>
      </c>
    </row>
    <row r="199" spans="1:2" x14ac:dyDescent="0.25">
      <c r="A199" s="17" t="s">
        <v>1166</v>
      </c>
      <c r="B199" s="16">
        <v>383</v>
      </c>
    </row>
    <row r="200" spans="1:2" x14ac:dyDescent="0.25">
      <c r="A200" s="17" t="s">
        <v>1572</v>
      </c>
      <c r="B200" s="16">
        <v>379</v>
      </c>
    </row>
    <row r="201" spans="1:2" x14ac:dyDescent="0.25">
      <c r="A201" s="17" t="s">
        <v>1840</v>
      </c>
      <c r="B201" s="16">
        <v>377</v>
      </c>
    </row>
    <row r="202" spans="1:2" x14ac:dyDescent="0.25">
      <c r="A202" s="17" t="s">
        <v>1499</v>
      </c>
      <c r="B202" s="16">
        <v>372</v>
      </c>
    </row>
    <row r="203" spans="1:2" x14ac:dyDescent="0.25">
      <c r="A203" s="17" t="s">
        <v>1454</v>
      </c>
      <c r="B203" s="16">
        <v>372</v>
      </c>
    </row>
    <row r="204" spans="1:2" x14ac:dyDescent="0.25">
      <c r="A204" s="17" t="s">
        <v>1604</v>
      </c>
      <c r="B204" s="16">
        <v>369</v>
      </c>
    </row>
    <row r="205" spans="1:2" x14ac:dyDescent="0.25">
      <c r="A205" s="17" t="s">
        <v>1437</v>
      </c>
      <c r="B205" s="16">
        <v>363</v>
      </c>
    </row>
    <row r="206" spans="1:2" x14ac:dyDescent="0.25">
      <c r="A206" s="17" t="s">
        <v>1907</v>
      </c>
      <c r="B206" s="16">
        <v>362</v>
      </c>
    </row>
    <row r="207" spans="1:2" x14ac:dyDescent="0.25">
      <c r="A207" s="17" t="s">
        <v>1725</v>
      </c>
      <c r="B207" s="16">
        <v>362</v>
      </c>
    </row>
    <row r="208" spans="1:2" x14ac:dyDescent="0.25">
      <c r="A208" s="17" t="s">
        <v>1686</v>
      </c>
      <c r="B208" s="16">
        <v>357</v>
      </c>
    </row>
    <row r="209" spans="1:2" x14ac:dyDescent="0.25">
      <c r="A209" s="17" t="s">
        <v>1705</v>
      </c>
      <c r="B209" s="16">
        <v>356</v>
      </c>
    </row>
    <row r="210" spans="1:2" x14ac:dyDescent="0.25">
      <c r="A210" s="17" t="s">
        <v>1266</v>
      </c>
      <c r="B210" s="16">
        <v>355</v>
      </c>
    </row>
    <row r="211" spans="1:2" x14ac:dyDescent="0.25">
      <c r="A211" s="17" t="s">
        <v>1199</v>
      </c>
      <c r="B211" s="16">
        <v>353</v>
      </c>
    </row>
    <row r="212" spans="1:2" x14ac:dyDescent="0.25">
      <c r="A212" s="17" t="s">
        <v>1473</v>
      </c>
      <c r="B212" s="16">
        <v>351</v>
      </c>
    </row>
    <row r="213" spans="1:2" x14ac:dyDescent="0.25">
      <c r="A213" s="17" t="s">
        <v>1591</v>
      </c>
      <c r="B213" s="16">
        <v>344</v>
      </c>
    </row>
    <row r="214" spans="1:2" x14ac:dyDescent="0.25">
      <c r="A214" s="17" t="s">
        <v>1159</v>
      </c>
      <c r="B214" s="16">
        <v>344</v>
      </c>
    </row>
    <row r="215" spans="1:2" x14ac:dyDescent="0.25">
      <c r="A215" s="17" t="s">
        <v>1442</v>
      </c>
      <c r="B215" s="16">
        <v>335</v>
      </c>
    </row>
    <row r="216" spans="1:2" x14ac:dyDescent="0.25">
      <c r="A216" s="17" t="s">
        <v>1448</v>
      </c>
      <c r="B216" s="16">
        <v>335</v>
      </c>
    </row>
    <row r="217" spans="1:2" x14ac:dyDescent="0.25">
      <c r="A217" s="17" t="s">
        <v>1765</v>
      </c>
      <c r="B217" s="16">
        <v>334</v>
      </c>
    </row>
    <row r="218" spans="1:2" x14ac:dyDescent="0.25">
      <c r="A218" s="17" t="s">
        <v>1673</v>
      </c>
      <c r="B218" s="16">
        <v>330</v>
      </c>
    </row>
    <row r="219" spans="1:2" x14ac:dyDescent="0.25">
      <c r="A219" s="17" t="s">
        <v>1854</v>
      </c>
      <c r="B219" s="16">
        <v>327</v>
      </c>
    </row>
    <row r="220" spans="1:2" x14ac:dyDescent="0.25">
      <c r="A220" s="17" t="s">
        <v>1887</v>
      </c>
      <c r="B220" s="16">
        <v>325</v>
      </c>
    </row>
    <row r="221" spans="1:2" x14ac:dyDescent="0.25">
      <c r="A221" s="17" t="s">
        <v>1632</v>
      </c>
      <c r="B221" s="16">
        <v>324</v>
      </c>
    </row>
    <row r="222" spans="1:2" x14ac:dyDescent="0.25">
      <c r="A222" s="17" t="s">
        <v>1795</v>
      </c>
      <c r="B222" s="16">
        <v>322</v>
      </c>
    </row>
    <row r="223" spans="1:2" x14ac:dyDescent="0.25">
      <c r="A223" s="17" t="s">
        <v>1153</v>
      </c>
      <c r="B223" s="16">
        <v>316</v>
      </c>
    </row>
    <row r="224" spans="1:2" x14ac:dyDescent="0.25">
      <c r="A224" s="17" t="s">
        <v>1087</v>
      </c>
      <c r="B224" s="16">
        <v>316</v>
      </c>
    </row>
    <row r="225" spans="1:2" x14ac:dyDescent="0.25">
      <c r="A225" s="17" t="s">
        <v>1625</v>
      </c>
      <c r="B225" s="16">
        <v>315</v>
      </c>
    </row>
    <row r="226" spans="1:2" x14ac:dyDescent="0.25">
      <c r="A226" s="17" t="s">
        <v>1512</v>
      </c>
      <c r="B226" s="16">
        <v>314</v>
      </c>
    </row>
    <row r="227" spans="1:2" x14ac:dyDescent="0.25">
      <c r="A227" s="17" t="s">
        <v>1115</v>
      </c>
      <c r="B227" s="16">
        <v>312</v>
      </c>
    </row>
    <row r="228" spans="1:2" x14ac:dyDescent="0.25">
      <c r="A228" s="17" t="s">
        <v>1108</v>
      </c>
      <c r="B228" s="16">
        <v>309</v>
      </c>
    </row>
    <row r="229" spans="1:2" x14ac:dyDescent="0.25">
      <c r="A229" s="17" t="s">
        <v>1101</v>
      </c>
      <c r="B229" s="16">
        <v>309</v>
      </c>
    </row>
    <row r="230" spans="1:2" x14ac:dyDescent="0.25">
      <c r="A230" s="17" t="s">
        <v>1618</v>
      </c>
      <c r="B230" s="16">
        <v>307</v>
      </c>
    </row>
    <row r="231" spans="1:2" x14ac:dyDescent="0.25">
      <c r="A231" s="17" t="s">
        <v>1927</v>
      </c>
      <c r="B231" s="16">
        <v>307</v>
      </c>
    </row>
    <row r="232" spans="1:2" x14ac:dyDescent="0.25">
      <c r="A232" s="17" t="s">
        <v>1493</v>
      </c>
      <c r="B232" s="16">
        <v>304</v>
      </c>
    </row>
    <row r="233" spans="1:2" x14ac:dyDescent="0.25">
      <c r="A233" s="17" t="s">
        <v>1299</v>
      </c>
      <c r="B233" s="16">
        <v>303</v>
      </c>
    </row>
    <row r="234" spans="1:2" x14ac:dyDescent="0.25">
      <c r="A234" s="17" t="s">
        <v>1127</v>
      </c>
      <c r="B234" s="16">
        <v>303</v>
      </c>
    </row>
    <row r="235" spans="1:2" x14ac:dyDescent="0.25">
      <c r="A235" s="17" t="s">
        <v>1598</v>
      </c>
      <c r="B235" s="16">
        <v>301</v>
      </c>
    </row>
    <row r="236" spans="1:2" x14ac:dyDescent="0.25">
      <c r="A236" s="17" t="s">
        <v>1213</v>
      </c>
      <c r="B236" s="16">
        <v>299</v>
      </c>
    </row>
    <row r="237" spans="1:2" x14ac:dyDescent="0.25">
      <c r="A237" s="17" t="s">
        <v>1430</v>
      </c>
      <c r="B237" s="16">
        <v>299</v>
      </c>
    </row>
    <row r="238" spans="1:2" x14ac:dyDescent="0.25">
      <c r="A238" s="17" t="s">
        <v>1134</v>
      </c>
      <c r="B238" s="16">
        <v>299</v>
      </c>
    </row>
    <row r="239" spans="1:2" x14ac:dyDescent="0.25">
      <c r="A239" s="17" t="s">
        <v>1147</v>
      </c>
      <c r="B239" s="16">
        <v>298</v>
      </c>
    </row>
    <row r="240" spans="1:2" x14ac:dyDescent="0.25">
      <c r="A240" s="17" t="s">
        <v>1292</v>
      </c>
      <c r="B240" s="16">
        <v>298</v>
      </c>
    </row>
    <row r="241" spans="1:2" x14ac:dyDescent="0.25">
      <c r="A241" s="17" t="s">
        <v>1366</v>
      </c>
      <c r="B241" s="16">
        <v>294</v>
      </c>
    </row>
    <row r="242" spans="1:2" x14ac:dyDescent="0.25">
      <c r="A242" s="17" t="s">
        <v>1827</v>
      </c>
      <c r="B242" s="16">
        <v>294</v>
      </c>
    </row>
    <row r="243" spans="1:2" x14ac:dyDescent="0.25">
      <c r="A243" s="17" t="s">
        <v>1286</v>
      </c>
      <c r="B243" s="16">
        <v>292</v>
      </c>
    </row>
    <row r="244" spans="1:2" x14ac:dyDescent="0.25">
      <c r="A244" s="17" t="s">
        <v>1306</v>
      </c>
      <c r="B244" s="16">
        <v>290</v>
      </c>
    </row>
    <row r="245" spans="1:2" x14ac:dyDescent="0.25">
      <c r="A245" s="17" t="s">
        <v>1206</v>
      </c>
      <c r="B245" s="16">
        <v>290</v>
      </c>
    </row>
    <row r="246" spans="1:2" x14ac:dyDescent="0.25">
      <c r="A246" s="17" t="s">
        <v>1339</v>
      </c>
      <c r="B246" s="16">
        <v>288</v>
      </c>
    </row>
    <row r="247" spans="1:2" x14ac:dyDescent="0.25">
      <c r="A247" s="17" t="s">
        <v>1480</v>
      </c>
      <c r="B247" s="16">
        <v>287</v>
      </c>
    </row>
    <row r="248" spans="1:2" x14ac:dyDescent="0.25">
      <c r="A248" s="17" t="s">
        <v>1227</v>
      </c>
      <c r="B248" s="16">
        <v>287</v>
      </c>
    </row>
    <row r="249" spans="1:2" x14ac:dyDescent="0.25">
      <c r="A249" s="17" t="s">
        <v>1539</v>
      </c>
      <c r="B249" s="16">
        <v>282</v>
      </c>
    </row>
    <row r="250" spans="1:2" x14ac:dyDescent="0.25">
      <c r="A250" s="17" t="s">
        <v>1220</v>
      </c>
      <c r="B250" s="16">
        <v>281</v>
      </c>
    </row>
    <row r="251" spans="1:2" x14ac:dyDescent="0.25">
      <c r="A251" s="17" t="s">
        <v>1360</v>
      </c>
      <c r="B251" s="16">
        <v>279</v>
      </c>
    </row>
    <row r="252" spans="1:2" x14ac:dyDescent="0.25">
      <c r="A252" s="17" t="s">
        <v>1532</v>
      </c>
      <c r="B252" s="16">
        <v>276</v>
      </c>
    </row>
    <row r="253" spans="1:2" x14ac:dyDescent="0.25">
      <c r="A253" s="17" t="s">
        <v>1579</v>
      </c>
      <c r="B253" s="16">
        <v>275</v>
      </c>
    </row>
    <row r="254" spans="1:2" x14ac:dyDescent="0.25">
      <c r="A254" s="17" t="s">
        <v>1094</v>
      </c>
      <c r="B254" s="16">
        <v>265</v>
      </c>
    </row>
    <row r="255" spans="1:2" x14ac:dyDescent="0.25">
      <c r="A255" s="17" t="s">
        <v>1259</v>
      </c>
      <c r="B255" s="16">
        <v>265</v>
      </c>
    </row>
    <row r="256" spans="1:2" x14ac:dyDescent="0.25">
      <c r="A256" s="17" t="s">
        <v>1173</v>
      </c>
      <c r="B256" s="16">
        <v>264</v>
      </c>
    </row>
    <row r="257" spans="1:2" x14ac:dyDescent="0.25">
      <c r="A257" s="17" t="s">
        <v>1586</v>
      </c>
      <c r="B257" s="16">
        <v>261</v>
      </c>
    </row>
    <row r="258" spans="1:2" x14ac:dyDescent="0.25">
      <c r="A258" s="17" t="s">
        <v>1233</v>
      </c>
      <c r="B258" s="16">
        <v>254</v>
      </c>
    </row>
    <row r="259" spans="1:2" x14ac:dyDescent="0.25">
      <c r="A259" s="17" t="s">
        <v>1079</v>
      </c>
      <c r="B259" s="16">
        <v>254</v>
      </c>
    </row>
    <row r="260" spans="1:2" x14ac:dyDescent="0.25">
      <c r="A260" s="17" t="s">
        <v>1424</v>
      </c>
      <c r="B260" s="16">
        <v>251</v>
      </c>
    </row>
    <row r="261" spans="1:2" x14ac:dyDescent="0.25">
      <c r="A261" s="17" t="s">
        <v>1783</v>
      </c>
      <c r="B261" s="16">
        <v>245</v>
      </c>
    </row>
    <row r="262" spans="1:2" x14ac:dyDescent="0.25">
      <c r="A262" s="17" t="s">
        <v>1460</v>
      </c>
      <c r="B262" s="16">
        <v>243</v>
      </c>
    </row>
    <row r="263" spans="1:2" x14ac:dyDescent="0.25">
      <c r="A263" s="17" t="s">
        <v>1346</v>
      </c>
      <c r="B263" s="16">
        <v>242</v>
      </c>
    </row>
    <row r="264" spans="1:2" x14ac:dyDescent="0.25">
      <c r="A264" s="17" t="s">
        <v>1371</v>
      </c>
      <c r="B264" s="16">
        <v>240</v>
      </c>
    </row>
    <row r="265" spans="1:2" x14ac:dyDescent="0.25">
      <c r="A265" s="17" t="s">
        <v>1552</v>
      </c>
      <c r="B265" s="16">
        <v>238</v>
      </c>
    </row>
    <row r="266" spans="1:2" x14ac:dyDescent="0.25">
      <c r="A266" s="17" t="s">
        <v>1519</v>
      </c>
      <c r="B266" s="16">
        <v>237</v>
      </c>
    </row>
    <row r="267" spans="1:2" x14ac:dyDescent="0.25">
      <c r="A267" s="17" t="s">
        <v>1121</v>
      </c>
      <c r="B267" s="16">
        <v>233</v>
      </c>
    </row>
    <row r="268" spans="1:2" x14ac:dyDescent="0.25">
      <c r="A268" s="17" t="s">
        <v>1638</v>
      </c>
      <c r="B268" s="16">
        <v>222</v>
      </c>
    </row>
    <row r="269" spans="1:2" x14ac:dyDescent="0.25">
      <c r="A269" s="17" t="s">
        <v>1659</v>
      </c>
      <c r="B269" s="16">
        <v>218</v>
      </c>
    </row>
    <row r="270" spans="1:2" x14ac:dyDescent="0.25">
      <c r="A270" s="17" t="s">
        <v>1313</v>
      </c>
      <c r="B270" s="16">
        <v>205</v>
      </c>
    </row>
    <row r="271" spans="1:2" x14ac:dyDescent="0.25">
      <c r="A271" s="17" t="s">
        <v>1141</v>
      </c>
      <c r="B271" s="16">
        <v>204</v>
      </c>
    </row>
    <row r="272" spans="1:2" x14ac:dyDescent="0.25">
      <c r="A272" s="17" t="s">
        <v>1392</v>
      </c>
      <c r="B272" s="16">
        <v>203</v>
      </c>
    </row>
    <row r="273" spans="1:2" x14ac:dyDescent="0.25">
      <c r="A273" s="17" t="s">
        <v>1240</v>
      </c>
      <c r="B273" s="16">
        <v>201</v>
      </c>
    </row>
    <row r="274" spans="1:2" x14ac:dyDescent="0.25">
      <c r="A274" s="17" t="s">
        <v>1545</v>
      </c>
      <c r="B274" s="16">
        <v>165</v>
      </c>
    </row>
    <row r="275" spans="1:2" x14ac:dyDescent="0.25">
      <c r="A275" s="17" t="s">
        <v>1486</v>
      </c>
      <c r="B275" s="16">
        <v>149</v>
      </c>
    </row>
    <row r="276" spans="1:2" x14ac:dyDescent="0.25">
      <c r="A276" s="17" t="s">
        <v>1378</v>
      </c>
      <c r="B276" s="16">
        <v>125</v>
      </c>
    </row>
    <row r="277" spans="1:2" x14ac:dyDescent="0.25">
      <c r="A277" s="17" t="s">
        <v>1506</v>
      </c>
      <c r="B277" s="16">
        <v>124</v>
      </c>
    </row>
    <row r="278" spans="1:2" x14ac:dyDescent="0.25">
      <c r="A278" s="17" t="s">
        <v>1645</v>
      </c>
      <c r="B278" s="16">
        <v>71</v>
      </c>
    </row>
    <row r="279" spans="1:2" x14ac:dyDescent="0.25">
      <c r="A279" s="17" t="s">
        <v>1247</v>
      </c>
      <c r="B279" s="16">
        <v>54</v>
      </c>
    </row>
    <row r="280" spans="1:2" x14ac:dyDescent="0.25">
      <c r="A280" s="17" t="s">
        <v>1411</v>
      </c>
      <c r="B280" s="16">
        <v>49</v>
      </c>
    </row>
    <row r="281" spans="1:2" x14ac:dyDescent="0.25">
      <c r="A281" s="17" t="s">
        <v>1273</v>
      </c>
      <c r="B281" s="16">
        <v>16</v>
      </c>
    </row>
    <row r="282" spans="1:2" x14ac:dyDescent="0.25">
      <c r="A282" s="17" t="s">
        <v>1861</v>
      </c>
      <c r="B282" s="16">
        <v>0</v>
      </c>
    </row>
    <row r="283" spans="1:2" x14ac:dyDescent="0.25">
      <c r="A283" s="18" t="s">
        <v>5</v>
      </c>
      <c r="B283" s="19">
        <v>95575</v>
      </c>
    </row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1"/>
  <sheetViews>
    <sheetView workbookViewId="0">
      <selection activeCell="C15" sqref="C15"/>
    </sheetView>
  </sheetViews>
  <sheetFormatPr defaultRowHeight="15" x14ac:dyDescent="0.25"/>
  <cols>
    <col min="1" max="1" width="41.42578125" customWidth="1"/>
    <col min="2" max="2" width="18.140625" customWidth="1"/>
    <col min="3" max="3" width="21" customWidth="1"/>
    <col min="4" max="4" width="7.7109375" bestFit="1" customWidth="1"/>
    <col min="5" max="5" width="8.85546875" bestFit="1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bestFit="1" customWidth="1"/>
  </cols>
  <sheetData>
    <row r="1" spans="1:5" x14ac:dyDescent="0.25">
      <c r="A1" s="8"/>
    </row>
    <row r="2" spans="1:5" x14ac:dyDescent="0.25">
      <c r="A2" s="21" t="s">
        <v>20</v>
      </c>
      <c r="B2" s="21"/>
      <c r="C2" s="21"/>
      <c r="D2" s="21"/>
      <c r="E2" s="21"/>
    </row>
    <row r="3" spans="1:5" x14ac:dyDescent="0.25">
      <c r="A3" s="1" t="s">
        <v>2</v>
      </c>
      <c r="B3" s="2" t="s">
        <v>17</v>
      </c>
      <c r="C3" s="7" t="s">
        <v>10</v>
      </c>
      <c r="D3" s="7" t="s">
        <v>11</v>
      </c>
      <c r="E3" s="7" t="s">
        <v>19</v>
      </c>
    </row>
    <row r="4" spans="1:5" x14ac:dyDescent="0.25">
      <c r="A4" s="3" t="s">
        <v>673</v>
      </c>
      <c r="B4" s="4">
        <v>508</v>
      </c>
      <c r="C4" s="2" t="e">
        <f>VLOOKUP(A4,Table!#REF!,8,0)</f>
        <v>#REF!</v>
      </c>
      <c r="D4" s="2" t="e">
        <f>VLOOKUP(A4,Table!#REF!,10,0)</f>
        <v>#REF!</v>
      </c>
      <c r="E4" s="2" t="e">
        <f>VLOOKUP(A4,Table!#REF!,12,0)</f>
        <v>#REF!</v>
      </c>
    </row>
    <row r="5" spans="1:5" x14ac:dyDescent="0.25">
      <c r="A5" s="3" t="s">
        <v>1712</v>
      </c>
      <c r="B5" s="4">
        <v>506</v>
      </c>
      <c r="C5" s="2" t="e">
        <f>VLOOKUP(A5,Table!#REF!,8,0)</f>
        <v>#REF!</v>
      </c>
      <c r="D5" s="2" t="e">
        <f>VLOOKUP(A5,Table!#REF!,10,0)</f>
        <v>#REF!</v>
      </c>
      <c r="E5" s="2" t="e">
        <f>VLOOKUP(A5,Table!#REF!,12,0)</f>
        <v>#REF!</v>
      </c>
    </row>
    <row r="6" spans="1:5" x14ac:dyDescent="0.25">
      <c r="A6" s="3" t="s">
        <v>1253</v>
      </c>
      <c r="B6" s="4">
        <v>497</v>
      </c>
      <c r="C6" s="2" t="e">
        <f>VLOOKUP(A6,Table!#REF!,8,0)</f>
        <v>#REF!</v>
      </c>
      <c r="D6" s="2" t="e">
        <f>VLOOKUP(A6,Table!#REF!,10,0)</f>
        <v>#REF!</v>
      </c>
      <c r="E6" s="2" t="e">
        <f>VLOOKUP(A6,Table!#REF!,12,0)</f>
        <v>#REF!</v>
      </c>
    </row>
    <row r="7" spans="1:5" x14ac:dyDescent="0.25">
      <c r="A7" s="3" t="s">
        <v>929</v>
      </c>
      <c r="B7" s="4">
        <v>497</v>
      </c>
      <c r="C7" s="2" t="e">
        <f>VLOOKUP(A7,Table!#REF!,8,0)</f>
        <v>#REF!</v>
      </c>
      <c r="D7" s="2" t="e">
        <f>VLOOKUP(A7,Table!#REF!,10,0)</f>
        <v>#REF!</v>
      </c>
      <c r="E7" s="2" t="e">
        <f>VLOOKUP(A7,Table!#REF!,12,0)</f>
        <v>#REF!</v>
      </c>
    </row>
    <row r="8" spans="1:5" x14ac:dyDescent="0.25">
      <c r="A8" s="3" t="s">
        <v>1802</v>
      </c>
      <c r="B8" s="4">
        <v>491</v>
      </c>
      <c r="C8" s="2" t="e">
        <f>VLOOKUP(A8,Table!#REF!,8,0)</f>
        <v>#REF!</v>
      </c>
      <c r="D8" s="2" t="e">
        <f>VLOOKUP(A8,Table!#REF!,10,0)</f>
        <v>#REF!</v>
      </c>
      <c r="E8" s="2" t="e">
        <f>VLOOKUP(A8,Table!#REF!,12,0)</f>
        <v>#REF!</v>
      </c>
    </row>
    <row r="9" spans="1:5" x14ac:dyDescent="0.25">
      <c r="A9" s="3" t="s">
        <v>1353</v>
      </c>
      <c r="B9" s="4">
        <v>486</v>
      </c>
      <c r="C9" s="2" t="e">
        <f>VLOOKUP(A9,Table!#REF!,8,0)</f>
        <v>#REF!</v>
      </c>
      <c r="D9" s="2" t="e">
        <f>VLOOKUP(A9,Table!#REF!,10,0)</f>
        <v>#REF!</v>
      </c>
      <c r="E9" s="2" t="e">
        <f>VLOOKUP(A9,Table!#REF!,12,0)</f>
        <v>#REF!</v>
      </c>
    </row>
    <row r="10" spans="1:5" x14ac:dyDescent="0.25">
      <c r="A10" s="3" t="s">
        <v>1417</v>
      </c>
      <c r="B10" s="4">
        <v>481</v>
      </c>
      <c r="C10" s="2" t="e">
        <f>VLOOKUP(A10,Table!#REF!,8,0)</f>
        <v>#REF!</v>
      </c>
      <c r="D10" s="2" t="e">
        <f>VLOOKUP(A10,Table!#REF!,10,0)</f>
        <v>#REF!</v>
      </c>
      <c r="E10" s="2" t="e">
        <f>VLOOKUP(A10,Table!#REF!,12,0)</f>
        <v>#REF!</v>
      </c>
    </row>
    <row r="11" spans="1:5" x14ac:dyDescent="0.25">
      <c r="A11" s="3" t="s">
        <v>550</v>
      </c>
      <c r="B11" s="4">
        <v>477</v>
      </c>
      <c r="C11" s="2" t="e">
        <f>VLOOKUP(A11,Table!#REF!,8,0)</f>
        <v>#REF!</v>
      </c>
      <c r="D11" s="2" t="e">
        <f>VLOOKUP(A11,Table!#REF!,10,0)</f>
        <v>#REF!</v>
      </c>
      <c r="E11" s="2" t="e">
        <f>VLOOKUP(A11,Table!#REF!,12,0)</f>
        <v>#REF!</v>
      </c>
    </row>
    <row r="12" spans="1:5" x14ac:dyDescent="0.25">
      <c r="A12" s="3" t="s">
        <v>760</v>
      </c>
      <c r="B12" s="4">
        <v>477</v>
      </c>
      <c r="C12" s="2" t="e">
        <f>VLOOKUP(A12,Table!#REF!,8,0)</f>
        <v>#REF!</v>
      </c>
      <c r="D12" s="2" t="e">
        <f>VLOOKUP(A12,Table!#REF!,10,0)</f>
        <v>#REF!</v>
      </c>
      <c r="E12" s="2" t="e">
        <f>VLOOKUP(A12,Table!#REF!,12,0)</f>
        <v>#REF!</v>
      </c>
    </row>
    <row r="13" spans="1:5" x14ac:dyDescent="0.25">
      <c r="A13" s="3" t="s">
        <v>808</v>
      </c>
      <c r="B13" s="4">
        <v>475</v>
      </c>
      <c r="C13" s="2" t="e">
        <f>VLOOKUP(A13,Table!#REF!,8,0)</f>
        <v>#REF!</v>
      </c>
      <c r="D13" s="2" t="e">
        <f>VLOOKUP(A13,Table!#REF!,10,0)</f>
        <v>#REF!</v>
      </c>
      <c r="E13" s="2" t="e">
        <f>VLOOKUP(A13,Table!#REF!,12,0)</f>
        <v>#REF!</v>
      </c>
    </row>
    <row r="14" spans="1:5" x14ac:dyDescent="0.25">
      <c r="A14" s="3" t="s">
        <v>1808</v>
      </c>
      <c r="B14" s="4">
        <v>474</v>
      </c>
      <c r="C14" s="2" t="e">
        <f>VLOOKUP(A14,Table!#REF!,8,0)</f>
        <v>#REF!</v>
      </c>
      <c r="D14" s="2" t="e">
        <f>VLOOKUP(A14,Table!#REF!,10,0)</f>
        <v>#REF!</v>
      </c>
      <c r="E14" s="2" t="e">
        <f>VLOOKUP(A14,Table!#REF!,12,0)</f>
        <v>#REF!</v>
      </c>
    </row>
    <row r="15" spans="1:5" x14ac:dyDescent="0.25">
      <c r="A15" s="3" t="s">
        <v>367</v>
      </c>
      <c r="B15" s="4">
        <v>470</v>
      </c>
      <c r="C15" s="2" t="e">
        <f>VLOOKUP(A15,Table!#REF!,8,0)</f>
        <v>#REF!</v>
      </c>
      <c r="D15" s="2" t="e">
        <f>VLOOKUP(A15,Table!#REF!,10,0)</f>
        <v>#REF!</v>
      </c>
      <c r="E15" s="2" t="e">
        <f>VLOOKUP(A15,Table!#REF!,12,0)</f>
        <v>#REF!</v>
      </c>
    </row>
    <row r="16" spans="1:5" x14ac:dyDescent="0.25">
      <c r="A16" s="3" t="s">
        <v>1745</v>
      </c>
      <c r="B16" s="4">
        <v>469</v>
      </c>
      <c r="C16" s="2" t="e">
        <f>VLOOKUP(A16,Table!#REF!,8,0)</f>
        <v>#REF!</v>
      </c>
      <c r="D16" s="2" t="e">
        <f>VLOOKUP(A16,Table!#REF!,10,0)</f>
        <v>#REF!</v>
      </c>
      <c r="E16" s="2" t="e">
        <f>VLOOKUP(A16,Table!#REF!,12,0)</f>
        <v>#REF!</v>
      </c>
    </row>
    <row r="17" spans="1:5" x14ac:dyDescent="0.25">
      <c r="A17" s="3" t="s">
        <v>178</v>
      </c>
      <c r="B17" s="4">
        <v>468</v>
      </c>
      <c r="C17" s="2" t="e">
        <f>VLOOKUP(A17,Table!#REF!,8,0)</f>
        <v>#REF!</v>
      </c>
      <c r="D17" s="2" t="e">
        <f>VLOOKUP(A17,Table!#REF!,10,0)</f>
        <v>#REF!</v>
      </c>
      <c r="E17" s="2" t="e">
        <f>VLOOKUP(A17,Table!#REF!,12,0)</f>
        <v>#REF!</v>
      </c>
    </row>
    <row r="18" spans="1:5" x14ac:dyDescent="0.25">
      <c r="A18" s="3" t="s">
        <v>1814</v>
      </c>
      <c r="B18" s="4">
        <v>467</v>
      </c>
      <c r="C18" s="2" t="e">
        <f>VLOOKUP(A18,Table!#REF!,8,0)</f>
        <v>#REF!</v>
      </c>
      <c r="D18" s="2" t="e">
        <f>VLOOKUP(A18,Table!#REF!,10,0)</f>
        <v>#REF!</v>
      </c>
      <c r="E18" s="2" t="e">
        <f>VLOOKUP(A18,Table!#REF!,12,0)</f>
        <v>#REF!</v>
      </c>
    </row>
    <row r="19" spans="1:5" x14ac:dyDescent="0.25">
      <c r="A19" s="3" t="s">
        <v>1758</v>
      </c>
      <c r="B19" s="4">
        <v>467</v>
      </c>
      <c r="C19" s="2" t="e">
        <f>VLOOKUP(A19,Table!#REF!,8,0)</f>
        <v>#REF!</v>
      </c>
      <c r="D19" s="2" t="e">
        <f>VLOOKUP(A19,Table!#REF!,10,0)</f>
        <v>#REF!</v>
      </c>
      <c r="E19" s="2" t="e">
        <f>VLOOKUP(A19,Table!#REF!,12,0)</f>
        <v>#REF!</v>
      </c>
    </row>
    <row r="20" spans="1:5" x14ac:dyDescent="0.25">
      <c r="A20" s="3" t="s">
        <v>1718</v>
      </c>
      <c r="B20" s="4">
        <v>467</v>
      </c>
      <c r="C20" s="2" t="e">
        <f>VLOOKUP(A20,Table!#REF!,8,0)</f>
        <v>#REF!</v>
      </c>
      <c r="D20" s="2" t="e">
        <f>VLOOKUP(A20,Table!#REF!,10,0)</f>
        <v>#REF!</v>
      </c>
      <c r="E20" s="2" t="e">
        <f>VLOOKUP(A20,Table!#REF!,12,0)</f>
        <v>#REF!</v>
      </c>
    </row>
    <row r="21" spans="1:5" x14ac:dyDescent="0.25">
      <c r="A21" s="3" t="s">
        <v>774</v>
      </c>
      <c r="B21" s="4">
        <v>467</v>
      </c>
      <c r="C21" s="2" t="e">
        <f>VLOOKUP(A21,Table!#REF!,8,0)</f>
        <v>#REF!</v>
      </c>
      <c r="D21" s="2" t="e">
        <f>VLOOKUP(A21,Table!#REF!,10,0)</f>
        <v>#REF!</v>
      </c>
      <c r="E21" s="2" t="e">
        <f>VLOOKUP(A21,Table!#REF!,12,0)</f>
        <v>#REF!</v>
      </c>
    </row>
    <row r="22" spans="1:5" x14ac:dyDescent="0.25">
      <c r="A22" s="3" t="s">
        <v>1192</v>
      </c>
      <c r="B22" s="4">
        <v>466</v>
      </c>
      <c r="C22" s="2" t="e">
        <f>VLOOKUP(A22,Table!#REF!,8,0)</f>
        <v>#REF!</v>
      </c>
      <c r="D22" s="2" t="e">
        <f>VLOOKUP(A22,Table!#REF!,10,0)</f>
        <v>#REF!</v>
      </c>
      <c r="E22" s="2" t="e">
        <f>VLOOKUP(A22,Table!#REF!,12,0)</f>
        <v>#REF!</v>
      </c>
    </row>
    <row r="23" spans="1:5" x14ac:dyDescent="0.25">
      <c r="A23" s="3" t="s">
        <v>727</v>
      </c>
      <c r="B23" s="4">
        <v>465</v>
      </c>
      <c r="C23" s="2" t="e">
        <f>VLOOKUP(A23,Table!#REF!,8,0)</f>
        <v>#REF!</v>
      </c>
      <c r="D23" s="2" t="e">
        <f>VLOOKUP(A23,Table!#REF!,10,0)</f>
        <v>#REF!</v>
      </c>
      <c r="E23" s="2" t="e">
        <f>VLOOKUP(A23,Table!#REF!,12,0)</f>
        <v>#REF!</v>
      </c>
    </row>
    <row r="24" spans="1:5" x14ac:dyDescent="0.25">
      <c r="A24" s="3" t="s">
        <v>767</v>
      </c>
      <c r="B24" s="4">
        <v>460</v>
      </c>
      <c r="C24" s="2" t="e">
        <f>VLOOKUP(A24,Table!#REF!,8,0)</f>
        <v>#REF!</v>
      </c>
      <c r="D24" s="2" t="e">
        <f>VLOOKUP(A24,Table!#REF!,10,0)</f>
        <v>#REF!</v>
      </c>
      <c r="E24" s="2" t="e">
        <f>VLOOKUP(A24,Table!#REF!,12,0)</f>
        <v>#REF!</v>
      </c>
    </row>
    <row r="25" spans="1:5" x14ac:dyDescent="0.25">
      <c r="A25" s="3" t="s">
        <v>860</v>
      </c>
      <c r="B25" s="4">
        <v>458</v>
      </c>
      <c r="C25" s="2" t="e">
        <f>VLOOKUP(A25,Table!#REF!,8,0)</f>
        <v>#REF!</v>
      </c>
      <c r="D25" s="2" t="e">
        <f>VLOOKUP(A25,Table!#REF!,10,0)</f>
        <v>#REF!</v>
      </c>
      <c r="E25" s="2" t="e">
        <f>VLOOKUP(A25,Table!#REF!,12,0)</f>
        <v>#REF!</v>
      </c>
    </row>
    <row r="26" spans="1:5" x14ac:dyDescent="0.25">
      <c r="A26" s="3" t="s">
        <v>610</v>
      </c>
      <c r="B26" s="4">
        <v>456</v>
      </c>
      <c r="C26" s="2" t="e">
        <f>VLOOKUP(A26,Table!#REF!,8,0)</f>
        <v>#REF!</v>
      </c>
      <c r="D26" s="2" t="e">
        <f>VLOOKUP(A26,Table!#REF!,10,0)</f>
        <v>#REF!</v>
      </c>
      <c r="E26" s="2" t="e">
        <f>VLOOKUP(A26,Table!#REF!,12,0)</f>
        <v>#REF!</v>
      </c>
    </row>
    <row r="27" spans="1:5" x14ac:dyDescent="0.25">
      <c r="A27" s="3" t="s">
        <v>908</v>
      </c>
      <c r="B27" s="4">
        <v>456</v>
      </c>
      <c r="C27" s="2" t="e">
        <f>VLOOKUP(A27,Table!#REF!,8,0)</f>
        <v>#REF!</v>
      </c>
      <c r="D27" s="2" t="e">
        <f>VLOOKUP(A27,Table!#REF!,10,0)</f>
        <v>#REF!</v>
      </c>
      <c r="E27" s="2" t="e">
        <f>VLOOKUP(A27,Table!#REF!,12,0)</f>
        <v>#REF!</v>
      </c>
    </row>
    <row r="28" spans="1:5" x14ac:dyDescent="0.25">
      <c r="A28" s="3" t="s">
        <v>1692</v>
      </c>
      <c r="B28" s="4">
        <v>455</v>
      </c>
      <c r="C28" s="2" t="e">
        <f>VLOOKUP(A28,Table!#REF!,8,0)</f>
        <v>#REF!</v>
      </c>
      <c r="D28" s="2" t="e">
        <f>VLOOKUP(A28,Table!#REF!,10,0)</f>
        <v>#REF!</v>
      </c>
      <c r="E28" s="2" t="e">
        <f>VLOOKUP(A28,Table!#REF!,12,0)</f>
        <v>#REF!</v>
      </c>
    </row>
    <row r="29" spans="1:5" x14ac:dyDescent="0.25">
      <c r="A29" s="3" t="s">
        <v>1875</v>
      </c>
      <c r="B29" s="4">
        <v>455</v>
      </c>
      <c r="C29" s="2" t="e">
        <f>VLOOKUP(A29,Table!#REF!,8,0)</f>
        <v>#REF!</v>
      </c>
      <c r="D29" s="2" t="e">
        <f>VLOOKUP(A29,Table!#REF!,10,0)</f>
        <v>#REF!</v>
      </c>
      <c r="E29" s="2" t="e">
        <f>VLOOKUP(A29,Table!#REF!,12,0)</f>
        <v>#REF!</v>
      </c>
    </row>
    <row r="30" spans="1:5" x14ac:dyDescent="0.25">
      <c r="A30" s="3" t="s">
        <v>1777</v>
      </c>
      <c r="B30" s="4">
        <v>452</v>
      </c>
      <c r="C30" s="2" t="e">
        <f>VLOOKUP(A30,Table!#REF!,8,0)</f>
        <v>#REF!</v>
      </c>
      <c r="D30" s="2" t="e">
        <f>VLOOKUP(A30,Table!#REF!,10,0)</f>
        <v>#REF!</v>
      </c>
      <c r="E30" s="2" t="e">
        <f>VLOOKUP(A30,Table!#REF!,12,0)</f>
        <v>#REF!</v>
      </c>
    </row>
    <row r="31" spans="1:5" x14ac:dyDescent="0.25">
      <c r="A31" s="3" t="s">
        <v>747</v>
      </c>
      <c r="B31" s="4">
        <v>451</v>
      </c>
      <c r="C31" s="2" t="e">
        <f>VLOOKUP(A31,Table!#REF!,8,0)</f>
        <v>#REF!</v>
      </c>
      <c r="D31" s="2" t="e">
        <f>VLOOKUP(A31,Table!#REF!,10,0)</f>
        <v>#REF!</v>
      </c>
      <c r="E31" s="2" t="e">
        <f>VLOOKUP(A31,Table!#REF!,12,0)</f>
        <v>#REF!</v>
      </c>
    </row>
    <row r="32" spans="1:5" x14ac:dyDescent="0.25">
      <c r="A32" s="3" t="s">
        <v>590</v>
      </c>
      <c r="B32" s="4">
        <v>449</v>
      </c>
      <c r="C32" s="2" t="e">
        <f>VLOOKUP(A32,Table!#REF!,8,0)</f>
        <v>#REF!</v>
      </c>
      <c r="D32" s="2" t="e">
        <f>VLOOKUP(A32,Table!#REF!,10,0)</f>
        <v>#REF!</v>
      </c>
      <c r="E32" s="2" t="e">
        <f>VLOOKUP(A32,Table!#REF!,12,0)</f>
        <v>#REF!</v>
      </c>
    </row>
    <row r="33" spans="1:5" x14ac:dyDescent="0.25">
      <c r="A33" s="3" t="s">
        <v>679</v>
      </c>
      <c r="B33" s="4">
        <v>449</v>
      </c>
      <c r="C33" s="2" t="e">
        <f>VLOOKUP(A33,Table!#REF!,8,0)</f>
        <v>#REF!</v>
      </c>
      <c r="D33" s="2" t="e">
        <f>VLOOKUP(A33,Table!#REF!,10,0)</f>
        <v>#REF!</v>
      </c>
      <c r="E33" s="2" t="e">
        <f>VLOOKUP(A33,Table!#REF!,12,0)</f>
        <v>#REF!</v>
      </c>
    </row>
    <row r="34" spans="1:5" x14ac:dyDescent="0.25">
      <c r="A34" s="3" t="s">
        <v>557</v>
      </c>
      <c r="B34" s="4">
        <v>447</v>
      </c>
      <c r="C34" s="2" t="e">
        <f>VLOOKUP(A34,Table!#REF!,8,0)</f>
        <v>#REF!</v>
      </c>
      <c r="D34" s="2" t="e">
        <f>VLOOKUP(A34,Table!#REF!,10,0)</f>
        <v>#REF!</v>
      </c>
      <c r="E34" s="2" t="e">
        <f>VLOOKUP(A34,Table!#REF!,12,0)</f>
        <v>#REF!</v>
      </c>
    </row>
    <row r="35" spans="1:5" x14ac:dyDescent="0.25">
      <c r="A35" s="3" t="s">
        <v>874</v>
      </c>
      <c r="B35" s="4">
        <v>447</v>
      </c>
      <c r="C35" s="2" t="e">
        <f>VLOOKUP(A35,Table!#REF!,8,0)</f>
        <v>#REF!</v>
      </c>
      <c r="D35" s="2" t="e">
        <f>VLOOKUP(A35,Table!#REF!,10,0)</f>
        <v>#REF!</v>
      </c>
      <c r="E35" s="2" t="e">
        <f>VLOOKUP(A35,Table!#REF!,12,0)</f>
        <v>#REF!</v>
      </c>
    </row>
    <row r="36" spans="1:5" x14ac:dyDescent="0.25">
      <c r="A36" s="3" t="s">
        <v>564</v>
      </c>
      <c r="B36" s="4">
        <v>446</v>
      </c>
      <c r="C36" s="2" t="e">
        <f>VLOOKUP(A36,Table!#REF!,8,0)</f>
        <v>#REF!</v>
      </c>
      <c r="D36" s="2" t="e">
        <f>VLOOKUP(A36,Table!#REF!,10,0)</f>
        <v>#REF!</v>
      </c>
      <c r="E36" s="2" t="e">
        <f>VLOOKUP(A36,Table!#REF!,12,0)</f>
        <v>#REF!</v>
      </c>
    </row>
    <row r="37" spans="1:5" x14ac:dyDescent="0.25">
      <c r="A37" s="3" t="s">
        <v>1385</v>
      </c>
      <c r="B37" s="4">
        <v>445</v>
      </c>
      <c r="C37" s="2" t="e">
        <f>VLOOKUP(A37,Table!#REF!,8,0)</f>
        <v>#REF!</v>
      </c>
      <c r="D37" s="2" t="e">
        <f>VLOOKUP(A37,Table!#REF!,10,0)</f>
        <v>#REF!</v>
      </c>
      <c r="E37" s="2" t="e">
        <f>VLOOKUP(A37,Table!#REF!,12,0)</f>
        <v>#REF!</v>
      </c>
    </row>
    <row r="38" spans="1:5" x14ac:dyDescent="0.25">
      <c r="A38" s="3" t="s">
        <v>118</v>
      </c>
      <c r="B38" s="4">
        <v>445</v>
      </c>
      <c r="C38" s="2" t="e">
        <f>VLOOKUP(A38,Table!#REF!,8,0)</f>
        <v>#REF!</v>
      </c>
      <c r="D38" s="2" t="e">
        <f>VLOOKUP(A38,Table!#REF!,10,0)</f>
        <v>#REF!</v>
      </c>
      <c r="E38" s="2" t="e">
        <f>VLOOKUP(A38,Table!#REF!,12,0)</f>
        <v>#REF!</v>
      </c>
    </row>
    <row r="39" spans="1:5" x14ac:dyDescent="0.25">
      <c r="A39" s="3" t="s">
        <v>1880</v>
      </c>
      <c r="B39" s="4">
        <v>445</v>
      </c>
      <c r="C39" s="2" t="e">
        <f>VLOOKUP(A39,Table!#REF!,8,0)</f>
        <v>#REF!</v>
      </c>
      <c r="D39" s="2" t="e">
        <f>VLOOKUP(A39,Table!#REF!,10,0)</f>
        <v>#REF!</v>
      </c>
      <c r="E39" s="2" t="e">
        <f>VLOOKUP(A39,Table!#REF!,12,0)</f>
        <v>#REF!</v>
      </c>
    </row>
    <row r="40" spans="1:5" x14ac:dyDescent="0.25">
      <c r="A40" s="3" t="s">
        <v>781</v>
      </c>
      <c r="B40" s="4">
        <v>444</v>
      </c>
      <c r="C40" s="2" t="e">
        <f>VLOOKUP(A40,Table!#REF!,8,0)</f>
        <v>#REF!</v>
      </c>
      <c r="D40" s="2" t="e">
        <f>VLOOKUP(A40,Table!#REF!,10,0)</f>
        <v>#REF!</v>
      </c>
      <c r="E40" s="2" t="e">
        <f>VLOOKUP(A40,Table!#REF!,12,0)</f>
        <v>#REF!</v>
      </c>
    </row>
    <row r="41" spans="1:5" x14ac:dyDescent="0.25">
      <c r="A41" s="3" t="s">
        <v>1699</v>
      </c>
      <c r="B41" s="4">
        <v>444</v>
      </c>
      <c r="C41" s="2" t="e">
        <f>VLOOKUP(A41,Table!#REF!,8,0)</f>
        <v>#REF!</v>
      </c>
      <c r="D41" s="2" t="e">
        <f>VLOOKUP(A41,Table!#REF!,10,0)</f>
        <v>#REF!</v>
      </c>
      <c r="E41" s="2" t="e">
        <f>VLOOKUP(A41,Table!#REF!,12,0)</f>
        <v>#REF!</v>
      </c>
    </row>
    <row r="42" spans="1:5" x14ac:dyDescent="0.25">
      <c r="A42" s="3" t="s">
        <v>1405</v>
      </c>
      <c r="B42" s="4">
        <v>443</v>
      </c>
      <c r="C42" s="2" t="e">
        <f>VLOOKUP(A42,Table!#REF!,8,0)</f>
        <v>#REF!</v>
      </c>
      <c r="D42" s="2" t="e">
        <f>VLOOKUP(A42,Table!#REF!,10,0)</f>
        <v>#REF!</v>
      </c>
      <c r="E42" s="2" t="e">
        <f>VLOOKUP(A42,Table!#REF!,12,0)</f>
        <v>#REF!</v>
      </c>
    </row>
    <row r="43" spans="1:5" x14ac:dyDescent="0.25">
      <c r="A43" s="3" t="s">
        <v>1934</v>
      </c>
      <c r="B43" s="4">
        <v>442</v>
      </c>
      <c r="C43" s="2" t="e">
        <f>VLOOKUP(A43,Table!#REF!,8,0)</f>
        <v>#REF!</v>
      </c>
      <c r="D43" s="2" t="e">
        <f>VLOOKUP(A43,Table!#REF!,10,0)</f>
        <v>#REF!</v>
      </c>
      <c r="E43" s="2" t="e">
        <f>VLOOKUP(A43,Table!#REF!,12,0)</f>
        <v>#REF!</v>
      </c>
    </row>
    <row r="44" spans="1:5" x14ac:dyDescent="0.25">
      <c r="A44" s="3" t="s">
        <v>1467</v>
      </c>
      <c r="B44" s="4">
        <v>439</v>
      </c>
      <c r="C44" s="2" t="e">
        <f>VLOOKUP(A44,Table!#REF!,8,0)</f>
        <v>#REF!</v>
      </c>
      <c r="D44" s="2" t="e">
        <f>VLOOKUP(A44,Table!#REF!,10,0)</f>
        <v>#REF!</v>
      </c>
      <c r="E44" s="2" t="e">
        <f>VLOOKUP(A44,Table!#REF!,12,0)</f>
        <v>#REF!</v>
      </c>
    </row>
    <row r="45" spans="1:5" x14ac:dyDescent="0.25">
      <c r="A45" s="3" t="s">
        <v>1914</v>
      </c>
      <c r="B45" s="4">
        <v>438</v>
      </c>
      <c r="C45" s="2" t="e">
        <f>VLOOKUP(A45,Table!#REF!,8,0)</f>
        <v>#REF!</v>
      </c>
      <c r="D45" s="2" t="e">
        <f>VLOOKUP(A45,Table!#REF!,10,0)</f>
        <v>#REF!</v>
      </c>
      <c r="E45" s="2" t="e">
        <f>VLOOKUP(A45,Table!#REF!,12,0)</f>
        <v>#REF!</v>
      </c>
    </row>
    <row r="46" spans="1:5" x14ac:dyDescent="0.25">
      <c r="A46" s="3" t="s">
        <v>125</v>
      </c>
      <c r="B46" s="4">
        <v>435</v>
      </c>
      <c r="C46" s="2" t="e">
        <f>VLOOKUP(A46,Table!#REF!,8,0)</f>
        <v>#REF!</v>
      </c>
      <c r="D46" s="2" t="e">
        <f>VLOOKUP(A46,Table!#REF!,10,0)</f>
        <v>#REF!</v>
      </c>
      <c r="E46" s="2" t="e">
        <f>VLOOKUP(A46,Table!#REF!,12,0)</f>
        <v>#REF!</v>
      </c>
    </row>
    <row r="47" spans="1:5" x14ac:dyDescent="0.25">
      <c r="A47" s="3" t="s">
        <v>1868</v>
      </c>
      <c r="B47" s="4">
        <v>432</v>
      </c>
      <c r="C47" s="2" t="e">
        <f>VLOOKUP(A47,Table!#REF!,8,0)</f>
        <v>#REF!</v>
      </c>
      <c r="D47" s="2" t="e">
        <f>VLOOKUP(A47,Table!#REF!,10,0)</f>
        <v>#REF!</v>
      </c>
      <c r="E47" s="2" t="e">
        <f>VLOOKUP(A47,Table!#REF!,12,0)</f>
        <v>#REF!</v>
      </c>
    </row>
    <row r="48" spans="1:5" x14ac:dyDescent="0.25">
      <c r="A48" s="3" t="s">
        <v>1751</v>
      </c>
      <c r="B48" s="4">
        <v>431</v>
      </c>
      <c r="C48" s="2" t="e">
        <f>VLOOKUP(A48,Table!#REF!,8,0)</f>
        <v>#REF!</v>
      </c>
      <c r="D48" s="2" t="e">
        <f>VLOOKUP(A48,Table!#REF!,10,0)</f>
        <v>#REF!</v>
      </c>
      <c r="E48" s="2" t="e">
        <f>VLOOKUP(A48,Table!#REF!,12,0)</f>
        <v>#REF!</v>
      </c>
    </row>
    <row r="49" spans="1:5" x14ac:dyDescent="0.25">
      <c r="A49" s="3" t="s">
        <v>1559</v>
      </c>
      <c r="B49" s="4">
        <v>429</v>
      </c>
      <c r="C49" s="2" t="e">
        <f>VLOOKUP(A49,Table!#REF!,8,0)</f>
        <v>#REF!</v>
      </c>
      <c r="D49" s="2" t="e">
        <f>VLOOKUP(A49,Table!#REF!,10,0)</f>
        <v>#REF!</v>
      </c>
      <c r="E49" s="2" t="e">
        <f>VLOOKUP(A49,Table!#REF!,12,0)</f>
        <v>#REF!</v>
      </c>
    </row>
    <row r="50" spans="1:5" x14ac:dyDescent="0.25">
      <c r="A50" s="3" t="s">
        <v>853</v>
      </c>
      <c r="B50" s="4">
        <v>428</v>
      </c>
      <c r="C50" s="2" t="e">
        <f>VLOOKUP(A50,Table!#REF!,8,0)</f>
        <v>#REF!</v>
      </c>
      <c r="D50" s="2" t="e">
        <f>VLOOKUP(A50,Table!#REF!,10,0)</f>
        <v>#REF!</v>
      </c>
      <c r="E50" s="2" t="e">
        <f>VLOOKUP(A50,Table!#REF!,12,0)</f>
        <v>#REF!</v>
      </c>
    </row>
    <row r="51" spans="1:5" x14ac:dyDescent="0.25">
      <c r="A51" s="3" t="s">
        <v>374</v>
      </c>
      <c r="B51" s="4">
        <v>426</v>
      </c>
      <c r="C51" s="2" t="e">
        <f>VLOOKUP(A51,Table!#REF!,8,0)</f>
        <v>#REF!</v>
      </c>
      <c r="D51" s="2" t="e">
        <f>VLOOKUP(A51,Table!#REF!,10,0)</f>
        <v>#REF!</v>
      </c>
      <c r="E51" s="2" t="e">
        <f>VLOOKUP(A51,Table!#REF!,12,0)</f>
        <v>#REF!</v>
      </c>
    </row>
    <row r="52" spans="1:5" x14ac:dyDescent="0.25">
      <c r="A52" s="3" t="s">
        <v>153</v>
      </c>
      <c r="B52" s="4">
        <v>425</v>
      </c>
      <c r="C52" s="2" t="e">
        <f>VLOOKUP(A52,Table!#REF!,8,0)</f>
        <v>#REF!</v>
      </c>
      <c r="D52" s="2" t="e">
        <f>VLOOKUP(A52,Table!#REF!,10,0)</f>
        <v>#REF!</v>
      </c>
      <c r="E52" s="2" t="e">
        <f>VLOOKUP(A52,Table!#REF!,12,0)</f>
        <v>#REF!</v>
      </c>
    </row>
    <row r="53" spans="1:5" x14ac:dyDescent="0.25">
      <c r="A53" s="3" t="s">
        <v>1279</v>
      </c>
      <c r="B53" s="4">
        <v>424</v>
      </c>
      <c r="C53" s="2" t="e">
        <f>VLOOKUP(A53,Table!#REF!,8,0)</f>
        <v>#REF!</v>
      </c>
      <c r="D53" s="2" t="e">
        <f>VLOOKUP(A53,Table!#REF!,10,0)</f>
        <v>#REF!</v>
      </c>
      <c r="E53" s="2" t="e">
        <f>VLOOKUP(A53,Table!#REF!,12,0)</f>
        <v>#REF!</v>
      </c>
    </row>
    <row r="54" spans="1:5" x14ac:dyDescent="0.25">
      <c r="A54" s="3" t="s">
        <v>652</v>
      </c>
      <c r="B54" s="4">
        <v>424</v>
      </c>
      <c r="C54" s="2" t="e">
        <f>VLOOKUP(A54,Table!#REF!,8,0)</f>
        <v>#REF!</v>
      </c>
      <c r="D54" s="2" t="e">
        <f>VLOOKUP(A54,Table!#REF!,10,0)</f>
        <v>#REF!</v>
      </c>
      <c r="E54" s="2" t="e">
        <f>VLOOKUP(A54,Table!#REF!,12,0)</f>
        <v>#REF!</v>
      </c>
    </row>
    <row r="55" spans="1:5" x14ac:dyDescent="0.25">
      <c r="A55" s="3" t="s">
        <v>1893</v>
      </c>
      <c r="B55" s="4">
        <v>423</v>
      </c>
      <c r="C55" s="2" t="e">
        <f>VLOOKUP(A55,Table!#REF!,8,0)</f>
        <v>#REF!</v>
      </c>
      <c r="D55" s="2" t="e">
        <f>VLOOKUP(A55,Table!#REF!,10,0)</f>
        <v>#REF!</v>
      </c>
      <c r="E55" s="2" t="e">
        <f>VLOOKUP(A55,Table!#REF!,12,0)</f>
        <v>#REF!</v>
      </c>
    </row>
    <row r="56" spans="1:5" x14ac:dyDescent="0.25">
      <c r="A56" s="3" t="s">
        <v>449</v>
      </c>
      <c r="B56" s="4">
        <v>423</v>
      </c>
      <c r="C56" s="2" t="e">
        <f>VLOOKUP(A56,Table!#REF!,8,0)</f>
        <v>#REF!</v>
      </c>
      <c r="D56" s="2" t="e">
        <f>VLOOKUP(A56,Table!#REF!,10,0)</f>
        <v>#REF!</v>
      </c>
      <c r="E56" s="2" t="e">
        <f>VLOOKUP(A56,Table!#REF!,12,0)</f>
        <v>#REF!</v>
      </c>
    </row>
    <row r="57" spans="1:5" x14ac:dyDescent="0.25">
      <c r="A57" s="3" t="s">
        <v>603</v>
      </c>
      <c r="B57" s="4">
        <v>423</v>
      </c>
      <c r="C57" s="2" t="e">
        <f>VLOOKUP(A57,Table!#REF!,8,0)</f>
        <v>#REF!</v>
      </c>
      <c r="D57" s="2" t="e">
        <f>VLOOKUP(A57,Table!#REF!,10,0)</f>
        <v>#REF!</v>
      </c>
      <c r="E57" s="2" t="e">
        <f>VLOOKUP(A57,Table!#REF!,12,0)</f>
        <v>#REF!</v>
      </c>
    </row>
    <row r="58" spans="1:5" x14ac:dyDescent="0.25">
      <c r="A58" s="3" t="s">
        <v>1771</v>
      </c>
      <c r="B58" s="4">
        <v>422</v>
      </c>
      <c r="C58" s="2" t="e">
        <f>VLOOKUP(A58,Table!#REF!,8,0)</f>
        <v>#REF!</v>
      </c>
      <c r="D58" s="2" t="e">
        <f>VLOOKUP(A58,Table!#REF!,10,0)</f>
        <v>#REF!</v>
      </c>
      <c r="E58" s="2" t="e">
        <f>VLOOKUP(A58,Table!#REF!,12,0)</f>
        <v>#REF!</v>
      </c>
    </row>
    <row r="59" spans="1:5" x14ac:dyDescent="0.25">
      <c r="A59" s="3" t="s">
        <v>1920</v>
      </c>
      <c r="B59" s="4">
        <v>422</v>
      </c>
      <c r="C59" s="2" t="e">
        <f>VLOOKUP(A59,Table!#REF!,8,0)</f>
        <v>#REF!</v>
      </c>
      <c r="D59" s="2" t="e">
        <f>VLOOKUP(A59,Table!#REF!,10,0)</f>
        <v>#REF!</v>
      </c>
      <c r="E59" s="2" t="e">
        <f>VLOOKUP(A59,Table!#REF!,12,0)</f>
        <v>#REF!</v>
      </c>
    </row>
    <row r="60" spans="1:5" x14ac:dyDescent="0.25">
      <c r="A60" s="3" t="s">
        <v>249</v>
      </c>
      <c r="B60" s="4">
        <v>420</v>
      </c>
      <c r="C60" s="2" t="e">
        <f>VLOOKUP(A60,Table!#REF!,8,0)</f>
        <v>#REF!</v>
      </c>
      <c r="D60" s="2" t="e">
        <f>VLOOKUP(A60,Table!#REF!,10,0)</f>
        <v>#REF!</v>
      </c>
      <c r="E60" s="2" t="e">
        <f>VLOOKUP(A60,Table!#REF!,12,0)</f>
        <v>#REF!</v>
      </c>
    </row>
    <row r="61" spans="1:5" x14ac:dyDescent="0.25">
      <c r="A61" s="3" t="s">
        <v>1320</v>
      </c>
      <c r="B61" s="4">
        <v>420</v>
      </c>
      <c r="C61" s="2" t="e">
        <f>VLOOKUP(A61,Table!#REF!,8,0)</f>
        <v>#REF!</v>
      </c>
      <c r="D61" s="2" t="e">
        <f>VLOOKUP(A61,Table!#REF!,10,0)</f>
        <v>#REF!</v>
      </c>
      <c r="E61" s="2" t="e">
        <f>VLOOKUP(A61,Table!#REF!,12,0)</f>
        <v>#REF!</v>
      </c>
    </row>
    <row r="62" spans="1:5" x14ac:dyDescent="0.25">
      <c r="A62" s="3" t="s">
        <v>577</v>
      </c>
      <c r="B62" s="4">
        <v>419</v>
      </c>
      <c r="C62" s="2" t="e">
        <f>VLOOKUP(A62,Table!#REF!,8,0)</f>
        <v>#REF!</v>
      </c>
      <c r="D62" s="2" t="e">
        <f>VLOOKUP(A62,Table!#REF!,10,0)</f>
        <v>#REF!</v>
      </c>
      <c r="E62" s="2" t="e">
        <f>VLOOKUP(A62,Table!#REF!,12,0)</f>
        <v>#REF!</v>
      </c>
    </row>
    <row r="63" spans="1:5" x14ac:dyDescent="0.25">
      <c r="A63" s="3" t="s">
        <v>1900</v>
      </c>
      <c r="B63" s="4">
        <v>419</v>
      </c>
      <c r="C63" s="2" t="e">
        <f>VLOOKUP(A63,Table!#REF!,8,0)</f>
        <v>#REF!</v>
      </c>
      <c r="D63" s="2" t="e">
        <f>VLOOKUP(A63,Table!#REF!,10,0)</f>
        <v>#REF!</v>
      </c>
      <c r="E63" s="2" t="e">
        <f>VLOOKUP(A63,Table!#REF!,12,0)</f>
        <v>#REF!</v>
      </c>
    </row>
    <row r="64" spans="1:5" x14ac:dyDescent="0.25">
      <c r="A64" s="3" t="s">
        <v>659</v>
      </c>
      <c r="B64" s="4">
        <v>419</v>
      </c>
      <c r="C64" s="2" t="e">
        <f>VLOOKUP(A64,Table!#REF!,8,0)</f>
        <v>#REF!</v>
      </c>
      <c r="D64" s="2" t="e">
        <f>VLOOKUP(A64,Table!#REF!,10,0)</f>
        <v>#REF!</v>
      </c>
      <c r="E64" s="2" t="e">
        <f>VLOOKUP(A64,Table!#REF!,12,0)</f>
        <v>#REF!</v>
      </c>
    </row>
    <row r="65" spans="1:5" x14ac:dyDescent="0.25">
      <c r="A65" s="3" t="s">
        <v>517</v>
      </c>
      <c r="B65" s="4">
        <v>418</v>
      </c>
      <c r="C65" s="2" t="e">
        <f>VLOOKUP(A65,Table!#REF!,8,0)</f>
        <v>#REF!</v>
      </c>
      <c r="D65" s="2" t="e">
        <f>VLOOKUP(A65,Table!#REF!,10,0)</f>
        <v>#REF!</v>
      </c>
      <c r="E65" s="2" t="e">
        <f>VLOOKUP(A65,Table!#REF!,12,0)</f>
        <v>#REF!</v>
      </c>
    </row>
    <row r="66" spans="1:5" x14ac:dyDescent="0.25">
      <c r="A66" s="3" t="s">
        <v>109</v>
      </c>
      <c r="B66" s="4">
        <v>417</v>
      </c>
      <c r="C66" s="2" t="e">
        <f>VLOOKUP(A66,Table!#REF!,8,0)</f>
        <v>#REF!</v>
      </c>
      <c r="D66" s="2" t="e">
        <f>VLOOKUP(A66,Table!#REF!,10,0)</f>
        <v>#REF!</v>
      </c>
      <c r="E66" s="2" t="e">
        <f>VLOOKUP(A66,Table!#REF!,12,0)</f>
        <v>#REF!</v>
      </c>
    </row>
    <row r="67" spans="1:5" x14ac:dyDescent="0.25">
      <c r="A67" s="3" t="s">
        <v>828</v>
      </c>
      <c r="B67" s="4">
        <v>416</v>
      </c>
      <c r="C67" s="2" t="e">
        <f>VLOOKUP(A67,Table!#REF!,8,0)</f>
        <v>#REF!</v>
      </c>
      <c r="D67" s="2" t="e">
        <f>VLOOKUP(A67,Table!#REF!,10,0)</f>
        <v>#REF!</v>
      </c>
      <c r="E67" s="2" t="e">
        <f>VLOOKUP(A67,Table!#REF!,12,0)</f>
        <v>#REF!</v>
      </c>
    </row>
    <row r="68" spans="1:5" x14ac:dyDescent="0.25">
      <c r="A68" s="3" t="s">
        <v>1679</v>
      </c>
      <c r="B68" s="4">
        <v>416</v>
      </c>
      <c r="C68" s="2" t="e">
        <f>VLOOKUP(A68,Table!#REF!,8,0)</f>
        <v>#REF!</v>
      </c>
      <c r="D68" s="2" t="e">
        <f>VLOOKUP(A68,Table!#REF!,10,0)</f>
        <v>#REF!</v>
      </c>
      <c r="E68" s="2" t="e">
        <f>VLOOKUP(A68,Table!#REF!,12,0)</f>
        <v>#REF!</v>
      </c>
    </row>
    <row r="69" spans="1:5" x14ac:dyDescent="0.25">
      <c r="A69" s="3" t="s">
        <v>815</v>
      </c>
      <c r="B69" s="4">
        <v>414</v>
      </c>
      <c r="C69" s="2" t="e">
        <f>VLOOKUP(A69,Table!#REF!,8,0)</f>
        <v>#REF!</v>
      </c>
      <c r="D69" s="2" t="e">
        <f>VLOOKUP(A69,Table!#REF!,10,0)</f>
        <v>#REF!</v>
      </c>
      <c r="E69" s="2" t="e">
        <f>VLOOKUP(A69,Table!#REF!,12,0)</f>
        <v>#REF!</v>
      </c>
    </row>
    <row r="70" spans="1:5" x14ac:dyDescent="0.25">
      <c r="A70" s="3" t="s">
        <v>1179</v>
      </c>
      <c r="B70" s="4">
        <v>413</v>
      </c>
      <c r="C70" s="2" t="e">
        <f>VLOOKUP(A70,Table!#REF!,8,0)</f>
        <v>#REF!</v>
      </c>
      <c r="D70" s="2" t="e">
        <f>VLOOKUP(A70,Table!#REF!,10,0)</f>
        <v>#REF!</v>
      </c>
      <c r="E70" s="2" t="e">
        <f>VLOOKUP(A70,Table!#REF!,12,0)</f>
        <v>#REF!</v>
      </c>
    </row>
    <row r="71" spans="1:5" x14ac:dyDescent="0.25">
      <c r="A71" s="3" t="s">
        <v>1398</v>
      </c>
      <c r="B71" s="4">
        <v>413</v>
      </c>
      <c r="C71" s="2" t="e">
        <f>VLOOKUP(A71,Table!#REF!,8,0)</f>
        <v>#REF!</v>
      </c>
      <c r="D71" s="2" t="e">
        <f>VLOOKUP(A71,Table!#REF!,10,0)</f>
        <v>#REF!</v>
      </c>
      <c r="E71" s="2" t="e">
        <f>VLOOKUP(A71,Table!#REF!,12,0)</f>
        <v>#REF!</v>
      </c>
    </row>
    <row r="72" spans="1:5" x14ac:dyDescent="0.25">
      <c r="A72" s="3" t="s">
        <v>132</v>
      </c>
      <c r="B72" s="4">
        <v>413</v>
      </c>
      <c r="C72" s="2" t="e">
        <f>VLOOKUP(A72,Table!#REF!,8,0)</f>
        <v>#REF!</v>
      </c>
      <c r="D72" s="2" t="e">
        <f>VLOOKUP(A72,Table!#REF!,10,0)</f>
        <v>#REF!</v>
      </c>
      <c r="E72" s="2" t="e">
        <f>VLOOKUP(A72,Table!#REF!,12,0)</f>
        <v>#REF!</v>
      </c>
    </row>
    <row r="73" spans="1:5" x14ac:dyDescent="0.25">
      <c r="A73" s="3" t="s">
        <v>1525</v>
      </c>
      <c r="B73" s="4">
        <v>412</v>
      </c>
      <c r="C73" s="2" t="e">
        <f>VLOOKUP(A73,Table!#REF!,8,0)</f>
        <v>#REF!</v>
      </c>
      <c r="D73" s="2" t="e">
        <f>VLOOKUP(A73,Table!#REF!,10,0)</f>
        <v>#REF!</v>
      </c>
      <c r="E73" s="2" t="e">
        <f>VLOOKUP(A73,Table!#REF!,12,0)</f>
        <v>#REF!</v>
      </c>
    </row>
    <row r="74" spans="1:5" x14ac:dyDescent="0.25">
      <c r="A74" s="3" t="s">
        <v>847</v>
      </c>
      <c r="B74" s="4">
        <v>409</v>
      </c>
      <c r="C74" s="2" t="e">
        <f>VLOOKUP(A74,Table!#REF!,8,0)</f>
        <v>#REF!</v>
      </c>
      <c r="D74" s="2" t="e">
        <f>VLOOKUP(A74,Table!#REF!,10,0)</f>
        <v>#REF!</v>
      </c>
      <c r="E74" s="2" t="e">
        <f>VLOOKUP(A74,Table!#REF!,12,0)</f>
        <v>#REF!</v>
      </c>
    </row>
    <row r="75" spans="1:5" x14ac:dyDescent="0.25">
      <c r="A75" s="3" t="s">
        <v>1666</v>
      </c>
      <c r="B75" s="4">
        <v>409</v>
      </c>
      <c r="C75" s="2" t="e">
        <f>VLOOKUP(A75,Table!#REF!,8,0)</f>
        <v>#REF!</v>
      </c>
      <c r="D75" s="2" t="e">
        <f>VLOOKUP(A75,Table!#REF!,10,0)</f>
        <v>#REF!</v>
      </c>
      <c r="E75" s="2" t="e">
        <f>VLOOKUP(A75,Table!#REF!,12,0)</f>
        <v>#REF!</v>
      </c>
    </row>
    <row r="76" spans="1:5" x14ac:dyDescent="0.25">
      <c r="A76" s="3" t="s">
        <v>1186</v>
      </c>
      <c r="B76" s="4">
        <v>409</v>
      </c>
      <c r="C76" s="2" t="e">
        <f>VLOOKUP(A76,Table!#REF!,8,0)</f>
        <v>#REF!</v>
      </c>
      <c r="D76" s="2" t="e">
        <f>VLOOKUP(A76,Table!#REF!,10,0)</f>
        <v>#REF!</v>
      </c>
      <c r="E76" s="2" t="e">
        <f>VLOOKUP(A76,Table!#REF!,12,0)</f>
        <v>#REF!</v>
      </c>
    </row>
    <row r="77" spans="1:5" x14ac:dyDescent="0.25">
      <c r="A77" s="3" t="s">
        <v>1333</v>
      </c>
      <c r="B77" s="4">
        <v>408</v>
      </c>
      <c r="C77" s="2" t="e">
        <f>VLOOKUP(A77,Table!#REF!,8,0)</f>
        <v>#REF!</v>
      </c>
      <c r="D77" s="2" t="e">
        <f>VLOOKUP(A77,Table!#REF!,10,0)</f>
        <v>#REF!</v>
      </c>
      <c r="E77" s="2" t="e">
        <f>VLOOKUP(A77,Table!#REF!,12,0)</f>
        <v>#REF!</v>
      </c>
    </row>
    <row r="78" spans="1:5" x14ac:dyDescent="0.25">
      <c r="A78" s="3" t="s">
        <v>1732</v>
      </c>
      <c r="B78" s="4">
        <v>408</v>
      </c>
      <c r="C78" s="2" t="e">
        <f>VLOOKUP(A78,Table!#REF!,8,0)</f>
        <v>#REF!</v>
      </c>
      <c r="D78" s="2" t="e">
        <f>VLOOKUP(A78,Table!#REF!,10,0)</f>
        <v>#REF!</v>
      </c>
      <c r="E78" s="2" t="e">
        <f>VLOOKUP(A78,Table!#REF!,12,0)</f>
        <v>#REF!</v>
      </c>
    </row>
    <row r="79" spans="1:5" x14ac:dyDescent="0.25">
      <c r="A79" s="3" t="s">
        <v>901</v>
      </c>
      <c r="B79" s="4">
        <v>407</v>
      </c>
      <c r="C79" s="2" t="e">
        <f>VLOOKUP(A79,Table!#REF!,8,0)</f>
        <v>#REF!</v>
      </c>
      <c r="D79" s="2" t="e">
        <f>VLOOKUP(A79,Table!#REF!,10,0)</f>
        <v>#REF!</v>
      </c>
      <c r="E79" s="2" t="e">
        <f>VLOOKUP(A79,Table!#REF!,12,0)</f>
        <v>#REF!</v>
      </c>
    </row>
    <row r="80" spans="1:5" x14ac:dyDescent="0.25">
      <c r="A80" s="3" t="s">
        <v>336</v>
      </c>
      <c r="B80" s="4">
        <v>406</v>
      </c>
      <c r="C80" s="2" t="e">
        <f>VLOOKUP(A80,Table!#REF!,8,0)</f>
        <v>#REF!</v>
      </c>
      <c r="D80" s="2" t="e">
        <f>VLOOKUP(A80,Table!#REF!,10,0)</f>
        <v>#REF!</v>
      </c>
      <c r="E80" s="2" t="e">
        <f>VLOOKUP(A80,Table!#REF!,12,0)</f>
        <v>#REF!</v>
      </c>
    </row>
    <row r="81" spans="1:5" x14ac:dyDescent="0.25">
      <c r="A81" s="3" t="s">
        <v>1821</v>
      </c>
      <c r="B81" s="4">
        <v>404</v>
      </c>
      <c r="C81" s="2" t="e">
        <f>VLOOKUP(A81,Table!#REF!,8,0)</f>
        <v>#REF!</v>
      </c>
      <c r="D81" s="2" t="e">
        <f>VLOOKUP(A81,Table!#REF!,10,0)</f>
        <v>#REF!</v>
      </c>
      <c r="E81" s="2" t="e">
        <f>VLOOKUP(A81,Table!#REF!,12,0)</f>
        <v>#REF!</v>
      </c>
    </row>
    <row r="82" spans="1:5" x14ac:dyDescent="0.25">
      <c r="A82" s="3" t="s">
        <v>700</v>
      </c>
      <c r="B82" s="4">
        <v>404</v>
      </c>
      <c r="C82" s="2" t="e">
        <f>VLOOKUP(A82,Table!#REF!,8,0)</f>
        <v>#REF!</v>
      </c>
      <c r="D82" s="2" t="e">
        <f>VLOOKUP(A82,Table!#REF!,10,0)</f>
        <v>#REF!</v>
      </c>
      <c r="E82" s="2" t="e">
        <f>VLOOKUP(A82,Table!#REF!,12,0)</f>
        <v>#REF!</v>
      </c>
    </row>
    <row r="83" spans="1:5" x14ac:dyDescent="0.25">
      <c r="A83" s="3" t="s">
        <v>741</v>
      </c>
      <c r="B83" s="4">
        <v>403</v>
      </c>
      <c r="C83" s="2" t="e">
        <f>VLOOKUP(A83,Table!#REF!,8,0)</f>
        <v>#REF!</v>
      </c>
      <c r="D83" s="2" t="e">
        <f>VLOOKUP(A83,Table!#REF!,10,0)</f>
        <v>#REF!</v>
      </c>
      <c r="E83" s="2" t="e">
        <f>VLOOKUP(A83,Table!#REF!,12,0)</f>
        <v>#REF!</v>
      </c>
    </row>
    <row r="84" spans="1:5" x14ac:dyDescent="0.25">
      <c r="A84" s="3" t="s">
        <v>1847</v>
      </c>
      <c r="B84" s="4">
        <v>403</v>
      </c>
      <c r="C84" s="2" t="e">
        <f>VLOOKUP(A84,Table!#REF!,8,0)</f>
        <v>#REF!</v>
      </c>
      <c r="D84" s="2" t="e">
        <f>VLOOKUP(A84,Table!#REF!,10,0)</f>
        <v>#REF!</v>
      </c>
      <c r="E84" s="2" t="e">
        <f>VLOOKUP(A84,Table!#REF!,12,0)</f>
        <v>#REF!</v>
      </c>
    </row>
    <row r="85" spans="1:5" x14ac:dyDescent="0.25">
      <c r="A85" s="3" t="s">
        <v>833</v>
      </c>
      <c r="B85" s="4">
        <v>401</v>
      </c>
      <c r="C85" s="2" t="e">
        <f>VLOOKUP(A85,Table!#REF!,8,0)</f>
        <v>#REF!</v>
      </c>
      <c r="D85" s="2" t="e">
        <f>VLOOKUP(A85,Table!#REF!,10,0)</f>
        <v>#REF!</v>
      </c>
      <c r="E85" s="2" t="e">
        <f>VLOOKUP(A85,Table!#REF!,12,0)</f>
        <v>#REF!</v>
      </c>
    </row>
    <row r="86" spans="1:5" x14ac:dyDescent="0.25">
      <c r="A86" s="3" t="s">
        <v>139</v>
      </c>
      <c r="B86" s="4">
        <v>400</v>
      </c>
      <c r="C86" s="2" t="e">
        <f>VLOOKUP(A86,Table!#REF!,8,0)</f>
        <v>#REF!</v>
      </c>
      <c r="D86" s="2" t="e">
        <f>VLOOKUP(A86,Table!#REF!,10,0)</f>
        <v>#REF!</v>
      </c>
      <c r="E86" s="2" t="e">
        <f>VLOOKUP(A86,Table!#REF!,12,0)</f>
        <v>#REF!</v>
      </c>
    </row>
    <row r="87" spans="1:5" x14ac:dyDescent="0.25">
      <c r="A87" s="3" t="s">
        <v>1739</v>
      </c>
      <c r="B87" s="4">
        <v>399</v>
      </c>
      <c r="C87" s="2" t="e">
        <f>VLOOKUP(A87,Table!#REF!,8,0)</f>
        <v>#REF!</v>
      </c>
      <c r="D87" s="2" t="e">
        <f>VLOOKUP(A87,Table!#REF!,10,0)</f>
        <v>#REF!</v>
      </c>
      <c r="E87" s="2" t="e">
        <f>VLOOKUP(A87,Table!#REF!,12,0)</f>
        <v>#REF!</v>
      </c>
    </row>
    <row r="88" spans="1:5" x14ac:dyDescent="0.25">
      <c r="A88" s="3" t="s">
        <v>355</v>
      </c>
      <c r="B88" s="4">
        <v>398</v>
      </c>
      <c r="C88" s="2" t="e">
        <f>VLOOKUP(A88,Table!#REF!,8,0)</f>
        <v>#REF!</v>
      </c>
      <c r="D88" s="2" t="e">
        <f>VLOOKUP(A88,Table!#REF!,10,0)</f>
        <v>#REF!</v>
      </c>
      <c r="E88" s="2" t="e">
        <f>VLOOKUP(A88,Table!#REF!,12,0)</f>
        <v>#REF!</v>
      </c>
    </row>
    <row r="89" spans="1:5" x14ac:dyDescent="0.25">
      <c r="A89" s="3" t="s">
        <v>1652</v>
      </c>
      <c r="B89" s="4">
        <v>398</v>
      </c>
      <c r="C89" s="2" t="e">
        <f>VLOOKUP(A89,Table!#REF!,8,0)</f>
        <v>#REF!</v>
      </c>
      <c r="D89" s="2" t="e">
        <f>VLOOKUP(A89,Table!#REF!,10,0)</f>
        <v>#REF!</v>
      </c>
      <c r="E89" s="2" t="e">
        <f>VLOOKUP(A89,Table!#REF!,12,0)</f>
        <v>#REF!</v>
      </c>
    </row>
    <row r="90" spans="1:5" x14ac:dyDescent="0.25">
      <c r="A90" s="3" t="s">
        <v>787</v>
      </c>
      <c r="B90" s="4">
        <v>396</v>
      </c>
      <c r="C90" s="2" t="e">
        <f>VLOOKUP(A90,Table!#REF!,8,0)</f>
        <v>#REF!</v>
      </c>
      <c r="D90" s="2" t="e">
        <f>VLOOKUP(A90,Table!#REF!,10,0)</f>
        <v>#REF!</v>
      </c>
      <c r="E90" s="2" t="e">
        <f>VLOOKUP(A90,Table!#REF!,12,0)</f>
        <v>#REF!</v>
      </c>
    </row>
    <row r="91" spans="1:5" x14ac:dyDescent="0.25">
      <c r="A91" s="3" t="s">
        <v>1833</v>
      </c>
      <c r="B91" s="4">
        <v>396</v>
      </c>
      <c r="C91" s="2" t="e">
        <f>VLOOKUP(A91,Table!#REF!,8,0)</f>
        <v>#REF!</v>
      </c>
      <c r="D91" s="2" t="e">
        <f>VLOOKUP(A91,Table!#REF!,10,0)</f>
        <v>#REF!</v>
      </c>
      <c r="E91" s="2" t="e">
        <f>VLOOKUP(A91,Table!#REF!,12,0)</f>
        <v>#REF!</v>
      </c>
    </row>
    <row r="92" spans="1:5" x14ac:dyDescent="0.25">
      <c r="A92" s="3" t="s">
        <v>617</v>
      </c>
      <c r="B92" s="4">
        <v>393</v>
      </c>
      <c r="C92" s="2" t="e">
        <f>VLOOKUP(A92,Table!#REF!,8,0)</f>
        <v>#REF!</v>
      </c>
      <c r="D92" s="2" t="e">
        <f>VLOOKUP(A92,Table!#REF!,10,0)</f>
        <v>#REF!</v>
      </c>
      <c r="E92" s="2" t="e">
        <f>VLOOKUP(A92,Table!#REF!,12,0)</f>
        <v>#REF!</v>
      </c>
    </row>
    <row r="93" spans="1:5" x14ac:dyDescent="0.25">
      <c r="A93" s="3" t="s">
        <v>1565</v>
      </c>
      <c r="B93" s="4">
        <v>393</v>
      </c>
      <c r="C93" s="2" t="e">
        <f>VLOOKUP(A93,Table!#REF!,8,0)</f>
        <v>#REF!</v>
      </c>
      <c r="D93" s="2" t="e">
        <f>VLOOKUP(A93,Table!#REF!,10,0)</f>
        <v>#REF!</v>
      </c>
      <c r="E93" s="2" t="e">
        <f>VLOOKUP(A93,Table!#REF!,12,0)</f>
        <v>#REF!</v>
      </c>
    </row>
    <row r="94" spans="1:5" x14ac:dyDescent="0.25">
      <c r="A94" s="3" t="s">
        <v>1941</v>
      </c>
      <c r="B94" s="4">
        <v>392</v>
      </c>
      <c r="C94" s="2" t="e">
        <f>VLOOKUP(A94,Table!#REF!,8,0)</f>
        <v>#REF!</v>
      </c>
      <c r="D94" s="2" t="e">
        <f>VLOOKUP(A94,Table!#REF!,10,0)</f>
        <v>#REF!</v>
      </c>
      <c r="E94" s="2" t="e">
        <f>VLOOKUP(A94,Table!#REF!,12,0)</f>
        <v>#REF!</v>
      </c>
    </row>
    <row r="95" spans="1:5" x14ac:dyDescent="0.25">
      <c r="A95" s="3" t="s">
        <v>1327</v>
      </c>
      <c r="B95" s="4">
        <v>391</v>
      </c>
      <c r="C95" s="2" t="e">
        <f>VLOOKUP(A95,Table!#REF!,8,0)</f>
        <v>#REF!</v>
      </c>
      <c r="D95" s="2" t="e">
        <f>VLOOKUP(A95,Table!#REF!,10,0)</f>
        <v>#REF!</v>
      </c>
      <c r="E95" s="2" t="e">
        <f>VLOOKUP(A95,Table!#REF!,12,0)</f>
        <v>#REF!</v>
      </c>
    </row>
    <row r="96" spans="1:5" x14ac:dyDescent="0.25">
      <c r="A96" s="3" t="s">
        <v>145</v>
      </c>
      <c r="B96" s="4">
        <v>389</v>
      </c>
      <c r="C96" s="2" t="e">
        <f>VLOOKUP(A96,Table!#REF!,8,0)</f>
        <v>#REF!</v>
      </c>
      <c r="D96" s="2" t="e">
        <f>VLOOKUP(A96,Table!#REF!,10,0)</f>
        <v>#REF!</v>
      </c>
      <c r="E96" s="2" t="e">
        <f>VLOOKUP(A96,Table!#REF!,12,0)</f>
        <v>#REF!</v>
      </c>
    </row>
    <row r="97" spans="1:5" x14ac:dyDescent="0.25">
      <c r="A97" s="3" t="s">
        <v>1789</v>
      </c>
      <c r="B97" s="4">
        <v>386</v>
      </c>
      <c r="C97" s="2" t="e">
        <f>VLOOKUP(A97,Table!#REF!,8,0)</f>
        <v>#REF!</v>
      </c>
      <c r="D97" s="2" t="e">
        <f>VLOOKUP(A97,Table!#REF!,10,0)</f>
        <v>#REF!</v>
      </c>
      <c r="E97" s="2" t="e">
        <f>VLOOKUP(A97,Table!#REF!,12,0)</f>
        <v>#REF!</v>
      </c>
    </row>
    <row r="98" spans="1:5" x14ac:dyDescent="0.25">
      <c r="A98" s="3" t="s">
        <v>948</v>
      </c>
      <c r="B98" s="4">
        <v>385</v>
      </c>
      <c r="C98" s="2" t="e">
        <f>VLOOKUP(A98,Table!#REF!,8,0)</f>
        <v>#REF!</v>
      </c>
      <c r="D98" s="2" t="e">
        <f>VLOOKUP(A98,Table!#REF!,10,0)</f>
        <v>#REF!</v>
      </c>
      <c r="E98" s="2" t="e">
        <f>VLOOKUP(A98,Table!#REF!,12,0)</f>
        <v>#REF!</v>
      </c>
    </row>
    <row r="99" spans="1:5" x14ac:dyDescent="0.25">
      <c r="A99" s="3" t="s">
        <v>734</v>
      </c>
      <c r="B99" s="4">
        <v>385</v>
      </c>
      <c r="C99" s="2" t="e">
        <f>VLOOKUP(A99,Table!#REF!,8,0)</f>
        <v>#REF!</v>
      </c>
      <c r="D99" s="2" t="e">
        <f>VLOOKUP(A99,Table!#REF!,10,0)</f>
        <v>#REF!</v>
      </c>
      <c r="E99" s="2" t="e">
        <f>VLOOKUP(A99,Table!#REF!,12,0)</f>
        <v>#REF!</v>
      </c>
    </row>
    <row r="100" spans="1:5" x14ac:dyDescent="0.25">
      <c r="A100" s="3" t="s">
        <v>923</v>
      </c>
      <c r="B100" s="4">
        <v>385</v>
      </c>
      <c r="C100" s="2" t="e">
        <f>VLOOKUP(A100,Table!#REF!,8,0)</f>
        <v>#REF!</v>
      </c>
      <c r="D100" s="2" t="e">
        <f>VLOOKUP(A100,Table!#REF!,10,0)</f>
        <v>#REF!</v>
      </c>
      <c r="E100" s="2" t="e">
        <f>VLOOKUP(A100,Table!#REF!,12,0)</f>
        <v>#REF!</v>
      </c>
    </row>
    <row r="101" spans="1:5" x14ac:dyDescent="0.25">
      <c r="A101" s="3" t="s">
        <v>1611</v>
      </c>
      <c r="B101" s="4">
        <v>384</v>
      </c>
      <c r="C101" s="2" t="e">
        <f>VLOOKUP(A101,Table!#REF!,8,0)</f>
        <v>#REF!</v>
      </c>
      <c r="D101" s="2" t="e">
        <f>VLOOKUP(A101,Table!#REF!,10,0)</f>
        <v>#REF!</v>
      </c>
      <c r="E101" s="2" t="e">
        <f>VLOOKUP(A101,Table!#REF!,12,0)</f>
        <v>#REF!</v>
      </c>
    </row>
    <row r="102" spans="1:5" x14ac:dyDescent="0.25">
      <c r="A102" s="3" t="s">
        <v>583</v>
      </c>
      <c r="B102" s="4">
        <v>384</v>
      </c>
      <c r="C102" s="2" t="e">
        <f>VLOOKUP(A102,Table!#REF!,8,0)</f>
        <v>#REF!</v>
      </c>
      <c r="D102" s="2" t="e">
        <f>VLOOKUP(A102,Table!#REF!,10,0)</f>
        <v>#REF!</v>
      </c>
      <c r="E102" s="2" t="e">
        <f>VLOOKUP(A102,Table!#REF!,12,0)</f>
        <v>#REF!</v>
      </c>
    </row>
    <row r="103" spans="1:5" x14ac:dyDescent="0.25">
      <c r="A103" s="3" t="s">
        <v>1166</v>
      </c>
      <c r="B103" s="4">
        <v>383</v>
      </c>
      <c r="C103" s="2" t="e">
        <f>VLOOKUP(A103,Table!#REF!,8,0)</f>
        <v>#REF!</v>
      </c>
      <c r="D103" s="2" t="e">
        <f>VLOOKUP(A103,Table!#REF!,10,0)</f>
        <v>#REF!</v>
      </c>
      <c r="E103" s="2" t="e">
        <f>VLOOKUP(A103,Table!#REF!,12,0)</f>
        <v>#REF!</v>
      </c>
    </row>
    <row r="104" spans="1:5" x14ac:dyDescent="0.25">
      <c r="A104" s="3" t="s">
        <v>881</v>
      </c>
      <c r="B104" s="4">
        <v>383</v>
      </c>
      <c r="C104" s="2" t="e">
        <f>VLOOKUP(A104,Table!#REF!,8,0)</f>
        <v>#REF!</v>
      </c>
      <c r="D104" s="2" t="e">
        <f>VLOOKUP(A104,Table!#REF!,10,0)</f>
        <v>#REF!</v>
      </c>
      <c r="E104" s="2" t="e">
        <f>VLOOKUP(A104,Table!#REF!,12,0)</f>
        <v>#REF!</v>
      </c>
    </row>
    <row r="105" spans="1:5" x14ac:dyDescent="0.25">
      <c r="A105" s="3" t="s">
        <v>388</v>
      </c>
      <c r="B105" s="4">
        <v>382</v>
      </c>
      <c r="C105" s="2" t="e">
        <f>VLOOKUP(A105,Table!#REF!,8,0)</f>
        <v>#REF!</v>
      </c>
      <c r="D105" s="2" t="e">
        <f>VLOOKUP(A105,Table!#REF!,10,0)</f>
        <v>#REF!</v>
      </c>
      <c r="E105" s="2" t="e">
        <f>VLOOKUP(A105,Table!#REF!,12,0)</f>
        <v>#REF!</v>
      </c>
    </row>
    <row r="106" spans="1:5" x14ac:dyDescent="0.25">
      <c r="A106" s="3" t="s">
        <v>263</v>
      </c>
      <c r="B106" s="4">
        <v>382</v>
      </c>
      <c r="C106" s="2" t="e">
        <f>VLOOKUP(A106,Table!#REF!,8,0)</f>
        <v>#REF!</v>
      </c>
      <c r="D106" s="2" t="e">
        <f>VLOOKUP(A106,Table!#REF!,10,0)</f>
        <v>#REF!</v>
      </c>
      <c r="E106" s="2" t="e">
        <f>VLOOKUP(A106,Table!#REF!,12,0)</f>
        <v>#REF!</v>
      </c>
    </row>
    <row r="107" spans="1:5" x14ac:dyDescent="0.25">
      <c r="A107" s="3" t="s">
        <v>408</v>
      </c>
      <c r="B107" s="4">
        <v>381</v>
      </c>
      <c r="C107" s="2" t="e">
        <f>VLOOKUP(A107,Table!#REF!,8,0)</f>
        <v>#REF!</v>
      </c>
      <c r="D107" s="2" t="e">
        <f>VLOOKUP(A107,Table!#REF!,10,0)</f>
        <v>#REF!</v>
      </c>
      <c r="E107" s="2" t="e">
        <f>VLOOKUP(A107,Table!#REF!,12,0)</f>
        <v>#REF!</v>
      </c>
    </row>
    <row r="108" spans="1:5" x14ac:dyDescent="0.25">
      <c r="A108" s="3" t="s">
        <v>638</v>
      </c>
      <c r="B108" s="4">
        <v>381</v>
      </c>
      <c r="C108" s="2" t="e">
        <f>VLOOKUP(A108,Table!#REF!,8,0)</f>
        <v>#REF!</v>
      </c>
      <c r="D108" s="2" t="e">
        <f>VLOOKUP(A108,Table!#REF!,10,0)</f>
        <v>#REF!</v>
      </c>
      <c r="E108" s="2" t="e">
        <f>VLOOKUP(A108,Table!#REF!,12,0)</f>
        <v>#REF!</v>
      </c>
    </row>
    <row r="109" spans="1:5" x14ac:dyDescent="0.25">
      <c r="A109" s="3" t="s">
        <v>1032</v>
      </c>
      <c r="B109" s="4">
        <v>381</v>
      </c>
      <c r="C109" s="2" t="e">
        <f>VLOOKUP(A109,Table!#REF!,8,0)</f>
        <v>#REF!</v>
      </c>
      <c r="D109" s="2" t="e">
        <f>VLOOKUP(A109,Table!#REF!,10,0)</f>
        <v>#REF!</v>
      </c>
      <c r="E109" s="2" t="e">
        <f>VLOOKUP(A109,Table!#REF!,12,0)</f>
        <v>#REF!</v>
      </c>
    </row>
    <row r="110" spans="1:5" x14ac:dyDescent="0.25">
      <c r="A110" s="3" t="s">
        <v>166</v>
      </c>
      <c r="B110" s="4">
        <v>380</v>
      </c>
      <c r="C110" s="2" t="e">
        <f>VLOOKUP(A110,Table!#REF!,8,0)</f>
        <v>#REF!</v>
      </c>
      <c r="D110" s="2" t="e">
        <f>VLOOKUP(A110,Table!#REF!,10,0)</f>
        <v>#REF!</v>
      </c>
      <c r="E110" s="2" t="e">
        <f>VLOOKUP(A110,Table!#REF!,12,0)</f>
        <v>#REF!</v>
      </c>
    </row>
    <row r="111" spans="1:5" x14ac:dyDescent="0.25">
      <c r="A111" s="3" t="s">
        <v>456</v>
      </c>
      <c r="B111" s="4">
        <v>380</v>
      </c>
      <c r="C111" s="2" t="e">
        <f>VLOOKUP(A111,Table!#REF!,8,0)</f>
        <v>#REF!</v>
      </c>
      <c r="D111" s="2" t="e">
        <f>VLOOKUP(A111,Table!#REF!,10,0)</f>
        <v>#REF!</v>
      </c>
      <c r="E111" s="2" t="e">
        <f>VLOOKUP(A111,Table!#REF!,12,0)</f>
        <v>#REF!</v>
      </c>
    </row>
    <row r="112" spans="1:5" x14ac:dyDescent="0.25">
      <c r="A112" s="3" t="s">
        <v>888</v>
      </c>
      <c r="B112" s="4">
        <v>379</v>
      </c>
      <c r="C112" s="2" t="e">
        <f>VLOOKUP(A112,Table!#REF!,8,0)</f>
        <v>#REF!</v>
      </c>
      <c r="D112" s="2" t="e">
        <f>VLOOKUP(A112,Table!#REF!,10,0)</f>
        <v>#REF!</v>
      </c>
      <c r="E112" s="2" t="e">
        <f>VLOOKUP(A112,Table!#REF!,12,0)</f>
        <v>#REF!</v>
      </c>
    </row>
    <row r="113" spans="1:5" x14ac:dyDescent="0.25">
      <c r="A113" s="3" t="s">
        <v>1572</v>
      </c>
      <c r="B113" s="4">
        <v>379</v>
      </c>
      <c r="C113" s="2" t="e">
        <f>VLOOKUP(A113,Table!#REF!,8,0)</f>
        <v>#REF!</v>
      </c>
      <c r="D113" s="2" t="e">
        <f>VLOOKUP(A113,Table!#REF!,10,0)</f>
        <v>#REF!</v>
      </c>
      <c r="E113" s="2" t="e">
        <f>VLOOKUP(A113,Table!#REF!,12,0)</f>
        <v>#REF!</v>
      </c>
    </row>
    <row r="114" spans="1:5" x14ac:dyDescent="0.25">
      <c r="A114" s="3" t="s">
        <v>428</v>
      </c>
      <c r="B114" s="4">
        <v>379</v>
      </c>
      <c r="C114" s="2" t="e">
        <f>VLOOKUP(A114,Table!#REF!,8,0)</f>
        <v>#REF!</v>
      </c>
      <c r="D114" s="2" t="e">
        <f>VLOOKUP(A114,Table!#REF!,10,0)</f>
        <v>#REF!</v>
      </c>
      <c r="E114" s="2" t="e">
        <f>VLOOKUP(A114,Table!#REF!,12,0)</f>
        <v>#REF!</v>
      </c>
    </row>
    <row r="115" spans="1:5" x14ac:dyDescent="0.25">
      <c r="A115" s="3" t="s">
        <v>309</v>
      </c>
      <c r="B115" s="4">
        <v>377</v>
      </c>
      <c r="C115" s="2" t="e">
        <f>VLOOKUP(A115,Table!#REF!,8,0)</f>
        <v>#REF!</v>
      </c>
      <c r="D115" s="2" t="e">
        <f>VLOOKUP(A115,Table!#REF!,10,0)</f>
        <v>#REF!</v>
      </c>
      <c r="E115" s="2" t="e">
        <f>VLOOKUP(A115,Table!#REF!,12,0)</f>
        <v>#REF!</v>
      </c>
    </row>
    <row r="116" spans="1:5" x14ac:dyDescent="0.25">
      <c r="A116" s="3" t="s">
        <v>1840</v>
      </c>
      <c r="B116" s="4">
        <v>377</v>
      </c>
      <c r="C116" s="2" t="e">
        <f>VLOOKUP(A116,Table!#REF!,8,0)</f>
        <v>#REF!</v>
      </c>
      <c r="D116" s="2" t="e">
        <f>VLOOKUP(A116,Table!#REF!,10,0)</f>
        <v>#REF!</v>
      </c>
      <c r="E116" s="2" t="e">
        <f>VLOOKUP(A116,Table!#REF!,12,0)</f>
        <v>#REF!</v>
      </c>
    </row>
    <row r="117" spans="1:5" x14ac:dyDescent="0.25">
      <c r="A117" s="3" t="s">
        <v>753</v>
      </c>
      <c r="B117" s="4">
        <v>377</v>
      </c>
      <c r="C117" s="2" t="e">
        <f>VLOOKUP(A117,Table!#REF!,8,0)</f>
        <v>#REF!</v>
      </c>
      <c r="D117" s="2" t="e">
        <f>VLOOKUP(A117,Table!#REF!,10,0)</f>
        <v>#REF!</v>
      </c>
      <c r="E117" s="2" t="e">
        <f>VLOOKUP(A117,Table!#REF!,12,0)</f>
        <v>#REF!</v>
      </c>
    </row>
    <row r="118" spans="1:5" x14ac:dyDescent="0.25">
      <c r="A118" s="3" t="s">
        <v>270</v>
      </c>
      <c r="B118" s="4">
        <v>376</v>
      </c>
      <c r="C118" s="2" t="e">
        <f>VLOOKUP(A118,Table!#REF!,8,0)</f>
        <v>#REF!</v>
      </c>
      <c r="D118" s="2" t="e">
        <f>VLOOKUP(A118,Table!#REF!,10,0)</f>
        <v>#REF!</v>
      </c>
      <c r="E118" s="2" t="e">
        <f>VLOOKUP(A118,Table!#REF!,12,0)</f>
        <v>#REF!</v>
      </c>
    </row>
    <row r="119" spans="1:5" x14ac:dyDescent="0.25">
      <c r="A119" s="3" t="s">
        <v>159</v>
      </c>
      <c r="B119" s="4">
        <v>374</v>
      </c>
      <c r="C119" s="2" t="e">
        <f>VLOOKUP(A119,Table!#REF!,8,0)</f>
        <v>#REF!</v>
      </c>
      <c r="D119" s="2" t="e">
        <f>VLOOKUP(A119,Table!#REF!,10,0)</f>
        <v>#REF!</v>
      </c>
      <c r="E119" s="2" t="e">
        <f>VLOOKUP(A119,Table!#REF!,12,0)</f>
        <v>#REF!</v>
      </c>
    </row>
    <row r="120" spans="1:5" x14ac:dyDescent="0.25">
      <c r="A120" s="3" t="s">
        <v>822</v>
      </c>
      <c r="B120" s="4">
        <v>372</v>
      </c>
      <c r="C120" s="2" t="e">
        <f>VLOOKUP(A120,Table!#REF!,8,0)</f>
        <v>#REF!</v>
      </c>
      <c r="D120" s="2" t="e">
        <f>VLOOKUP(A120,Table!#REF!,10,0)</f>
        <v>#REF!</v>
      </c>
      <c r="E120" s="2" t="e">
        <f>VLOOKUP(A120,Table!#REF!,12,0)</f>
        <v>#REF!</v>
      </c>
    </row>
    <row r="121" spans="1:5" x14ac:dyDescent="0.25">
      <c r="A121" s="3" t="s">
        <v>1454</v>
      </c>
      <c r="B121" s="4">
        <v>372</v>
      </c>
      <c r="C121" s="2" t="e">
        <f>VLOOKUP(A121,Table!#REF!,8,0)</f>
        <v>#REF!</v>
      </c>
      <c r="D121" s="2" t="e">
        <f>VLOOKUP(A121,Table!#REF!,10,0)</f>
        <v>#REF!</v>
      </c>
      <c r="E121" s="2" t="e">
        <f>VLOOKUP(A121,Table!#REF!,12,0)</f>
        <v>#REF!</v>
      </c>
    </row>
    <row r="122" spans="1:5" x14ac:dyDescent="0.25">
      <c r="A122" s="3" t="s">
        <v>1499</v>
      </c>
      <c r="B122" s="4">
        <v>372</v>
      </c>
      <c r="C122" s="2" t="e">
        <f>VLOOKUP(A122,Table!#REF!,8,0)</f>
        <v>#REF!</v>
      </c>
      <c r="D122" s="2" t="e">
        <f>VLOOKUP(A122,Table!#REF!,10,0)</f>
        <v>#REF!</v>
      </c>
      <c r="E122" s="2" t="e">
        <f>VLOOKUP(A122,Table!#REF!,12,0)</f>
        <v>#REF!</v>
      </c>
    </row>
    <row r="123" spans="1:5" x14ac:dyDescent="0.25">
      <c r="A123" s="3" t="s">
        <v>503</v>
      </c>
      <c r="B123" s="4">
        <v>372</v>
      </c>
      <c r="C123" s="2" t="e">
        <f>VLOOKUP(A123,Table!#REF!,8,0)</f>
        <v>#REF!</v>
      </c>
      <c r="D123" s="2" t="e">
        <f>VLOOKUP(A123,Table!#REF!,10,0)</f>
        <v>#REF!</v>
      </c>
      <c r="E123" s="2" t="e">
        <f>VLOOKUP(A123,Table!#REF!,12,0)</f>
        <v>#REF!</v>
      </c>
    </row>
    <row r="124" spans="1:5" x14ac:dyDescent="0.25">
      <c r="A124" s="3" t="s">
        <v>1604</v>
      </c>
      <c r="B124" s="4">
        <v>369</v>
      </c>
      <c r="C124" s="2" t="e">
        <f>VLOOKUP(A124,Table!#REF!,8,0)</f>
        <v>#REF!</v>
      </c>
      <c r="D124" s="2" t="e">
        <f>VLOOKUP(A124,Table!#REF!,10,0)</f>
        <v>#REF!</v>
      </c>
      <c r="E124" s="2" t="e">
        <f>VLOOKUP(A124,Table!#REF!,12,0)</f>
        <v>#REF!</v>
      </c>
    </row>
    <row r="125" spans="1:5" x14ac:dyDescent="0.25">
      <c r="A125" s="3" t="s">
        <v>570</v>
      </c>
      <c r="B125" s="4">
        <v>369</v>
      </c>
      <c r="C125" s="2" t="e">
        <f>VLOOKUP(A125,Table!#REF!,8,0)</f>
        <v>#REF!</v>
      </c>
      <c r="D125" s="2" t="e">
        <f>VLOOKUP(A125,Table!#REF!,10,0)</f>
        <v>#REF!</v>
      </c>
      <c r="E125" s="2" t="e">
        <f>VLOOKUP(A125,Table!#REF!,12,0)</f>
        <v>#REF!</v>
      </c>
    </row>
    <row r="126" spans="1:5" x14ac:dyDescent="0.25">
      <c r="A126" s="3" t="s">
        <v>867</v>
      </c>
      <c r="B126" s="4">
        <v>368</v>
      </c>
      <c r="C126" s="2" t="e">
        <f>VLOOKUP(A126,Table!#REF!,8,0)</f>
        <v>#REF!</v>
      </c>
      <c r="D126" s="2" t="e">
        <f>VLOOKUP(A126,Table!#REF!,10,0)</f>
        <v>#REF!</v>
      </c>
      <c r="E126" s="2" t="e">
        <f>VLOOKUP(A126,Table!#REF!,12,0)</f>
        <v>#REF!</v>
      </c>
    </row>
    <row r="127" spans="1:5" x14ac:dyDescent="0.25">
      <c r="A127" s="3" t="s">
        <v>341</v>
      </c>
      <c r="B127" s="4">
        <v>366</v>
      </c>
      <c r="C127" s="2" t="e">
        <f>VLOOKUP(A127,Table!#REF!,8,0)</f>
        <v>#REF!</v>
      </c>
      <c r="D127" s="2" t="e">
        <f>VLOOKUP(A127,Table!#REF!,10,0)</f>
        <v>#REF!</v>
      </c>
      <c r="E127" s="2" t="e">
        <f>VLOOKUP(A127,Table!#REF!,12,0)</f>
        <v>#REF!</v>
      </c>
    </row>
    <row r="128" spans="1:5" x14ac:dyDescent="0.25">
      <c r="A128" s="3" t="s">
        <v>895</v>
      </c>
      <c r="B128" s="4">
        <v>366</v>
      </c>
      <c r="C128" s="2" t="e">
        <f>VLOOKUP(A128,Table!#REF!,8,0)</f>
        <v>#REF!</v>
      </c>
      <c r="D128" s="2" t="e">
        <f>VLOOKUP(A128,Table!#REF!,10,0)</f>
        <v>#REF!</v>
      </c>
      <c r="E128" s="2" t="e">
        <f>VLOOKUP(A128,Table!#REF!,12,0)</f>
        <v>#REF!</v>
      </c>
    </row>
    <row r="129" spans="1:5" x14ac:dyDescent="0.25">
      <c r="A129" s="3" t="s">
        <v>348</v>
      </c>
      <c r="B129" s="4">
        <v>365</v>
      </c>
      <c r="C129" s="2" t="e">
        <f>VLOOKUP(A129,Table!#REF!,8,0)</f>
        <v>#REF!</v>
      </c>
      <c r="D129" s="2" t="e">
        <f>VLOOKUP(A129,Table!#REF!,10,0)</f>
        <v>#REF!</v>
      </c>
      <c r="E129" s="2" t="e">
        <f>VLOOKUP(A129,Table!#REF!,12,0)</f>
        <v>#REF!</v>
      </c>
    </row>
    <row r="130" spans="1:5" x14ac:dyDescent="0.25">
      <c r="A130" s="3" t="s">
        <v>303</v>
      </c>
      <c r="B130" s="4">
        <v>365</v>
      </c>
      <c r="C130" s="2" t="e">
        <f>VLOOKUP(A130,Table!#REF!,8,0)</f>
        <v>#REF!</v>
      </c>
      <c r="D130" s="2" t="e">
        <f>VLOOKUP(A130,Table!#REF!,10,0)</f>
        <v>#REF!</v>
      </c>
      <c r="E130" s="2" t="e">
        <f>VLOOKUP(A130,Table!#REF!,12,0)</f>
        <v>#REF!</v>
      </c>
    </row>
    <row r="131" spans="1:5" x14ac:dyDescent="0.25">
      <c r="A131" s="3" t="s">
        <v>794</v>
      </c>
      <c r="B131" s="4">
        <v>364</v>
      </c>
      <c r="C131" s="2" t="e">
        <f>VLOOKUP(A131,Table!#REF!,8,0)</f>
        <v>#REF!</v>
      </c>
      <c r="D131" s="2" t="e">
        <f>VLOOKUP(A131,Table!#REF!,10,0)</f>
        <v>#REF!</v>
      </c>
      <c r="E131" s="2" t="e">
        <f>VLOOKUP(A131,Table!#REF!,12,0)</f>
        <v>#REF!</v>
      </c>
    </row>
    <row r="132" spans="1:5" x14ac:dyDescent="0.25">
      <c r="A132" s="3" t="s">
        <v>1046</v>
      </c>
      <c r="B132" s="4">
        <v>363</v>
      </c>
      <c r="C132" s="2" t="e">
        <f>VLOOKUP(A132,Table!#REF!,8,0)</f>
        <v>#REF!</v>
      </c>
      <c r="D132" s="2" t="e">
        <f>VLOOKUP(A132,Table!#REF!,10,0)</f>
        <v>#REF!</v>
      </c>
      <c r="E132" s="2" t="e">
        <f>VLOOKUP(A132,Table!#REF!,12,0)</f>
        <v>#REF!</v>
      </c>
    </row>
    <row r="133" spans="1:5" x14ac:dyDescent="0.25">
      <c r="A133" s="3" t="s">
        <v>1437</v>
      </c>
      <c r="B133" s="4">
        <v>363</v>
      </c>
      <c r="C133" s="2" t="e">
        <f>VLOOKUP(A133,Table!#REF!,8,0)</f>
        <v>#REF!</v>
      </c>
      <c r="D133" s="2" t="e">
        <f>VLOOKUP(A133,Table!#REF!,10,0)</f>
        <v>#REF!</v>
      </c>
      <c r="E133" s="2" t="e">
        <f>VLOOKUP(A133,Table!#REF!,12,0)</f>
        <v>#REF!</v>
      </c>
    </row>
    <row r="134" spans="1:5" x14ac:dyDescent="0.25">
      <c r="A134" s="3" t="s">
        <v>1725</v>
      </c>
      <c r="B134" s="4">
        <v>362</v>
      </c>
      <c r="C134" s="2" t="e">
        <f>VLOOKUP(A134,Table!#REF!,8,0)</f>
        <v>#REF!</v>
      </c>
      <c r="D134" s="2" t="e">
        <f>VLOOKUP(A134,Table!#REF!,10,0)</f>
        <v>#REF!</v>
      </c>
      <c r="E134" s="2" t="e">
        <f>VLOOKUP(A134,Table!#REF!,12,0)</f>
        <v>#REF!</v>
      </c>
    </row>
    <row r="135" spans="1:5" x14ac:dyDescent="0.25">
      <c r="A135" s="3" t="s">
        <v>1907</v>
      </c>
      <c r="B135" s="4">
        <v>362</v>
      </c>
      <c r="C135" s="2" t="e">
        <f>VLOOKUP(A135,Table!#REF!,8,0)</f>
        <v>#REF!</v>
      </c>
      <c r="D135" s="2" t="e">
        <f>VLOOKUP(A135,Table!#REF!,10,0)</f>
        <v>#REF!</v>
      </c>
      <c r="E135" s="2" t="e">
        <f>VLOOKUP(A135,Table!#REF!,12,0)</f>
        <v>#REF!</v>
      </c>
    </row>
    <row r="136" spans="1:5" x14ac:dyDescent="0.25">
      <c r="A136" s="3" t="s">
        <v>720</v>
      </c>
      <c r="B136" s="4">
        <v>362</v>
      </c>
      <c r="C136" s="2" t="e">
        <f>VLOOKUP(A136,Table!#REF!,8,0)</f>
        <v>#REF!</v>
      </c>
      <c r="D136" s="2" t="e">
        <f>VLOOKUP(A136,Table!#REF!,10,0)</f>
        <v>#REF!</v>
      </c>
      <c r="E136" s="2" t="e">
        <f>VLOOKUP(A136,Table!#REF!,12,0)</f>
        <v>#REF!</v>
      </c>
    </row>
    <row r="137" spans="1:5" x14ac:dyDescent="0.25">
      <c r="A137" s="3" t="s">
        <v>840</v>
      </c>
      <c r="B137" s="4">
        <v>359</v>
      </c>
      <c r="C137" s="2" t="e">
        <f>VLOOKUP(A137,Table!#REF!,8,0)</f>
        <v>#REF!</v>
      </c>
      <c r="D137" s="2" t="e">
        <f>VLOOKUP(A137,Table!#REF!,10,0)</f>
        <v>#REF!</v>
      </c>
      <c r="E137" s="2" t="e">
        <f>VLOOKUP(A137,Table!#REF!,12,0)</f>
        <v>#REF!</v>
      </c>
    </row>
    <row r="138" spans="1:5" x14ac:dyDescent="0.25">
      <c r="A138" s="3" t="s">
        <v>955</v>
      </c>
      <c r="B138" s="4">
        <v>359</v>
      </c>
      <c r="C138" s="2" t="e">
        <f>VLOOKUP(A138,Table!#REF!,8,0)</f>
        <v>#REF!</v>
      </c>
      <c r="D138" s="2" t="e">
        <f>VLOOKUP(A138,Table!#REF!,10,0)</f>
        <v>#REF!</v>
      </c>
      <c r="E138" s="2" t="e">
        <f>VLOOKUP(A138,Table!#REF!,12,0)</f>
        <v>#REF!</v>
      </c>
    </row>
    <row r="139" spans="1:5" x14ac:dyDescent="0.25">
      <c r="A139" s="3" t="s">
        <v>975</v>
      </c>
      <c r="B139" s="4">
        <v>358</v>
      </c>
      <c r="C139" s="2" t="e">
        <f>VLOOKUP(A139,Table!#REF!,8,0)</f>
        <v>#REF!</v>
      </c>
      <c r="D139" s="2" t="e">
        <f>VLOOKUP(A139,Table!#REF!,10,0)</f>
        <v>#REF!</v>
      </c>
      <c r="E139" s="2" t="e">
        <f>VLOOKUP(A139,Table!#REF!,12,0)</f>
        <v>#REF!</v>
      </c>
    </row>
    <row r="140" spans="1:5" x14ac:dyDescent="0.25">
      <c r="A140" s="3" t="s">
        <v>222</v>
      </c>
      <c r="B140" s="4">
        <v>358</v>
      </c>
      <c r="C140" s="2" t="e">
        <f>VLOOKUP(A140,Table!#REF!,8,0)</f>
        <v>#REF!</v>
      </c>
      <c r="D140" s="2" t="e">
        <f>VLOOKUP(A140,Table!#REF!,10,0)</f>
        <v>#REF!</v>
      </c>
      <c r="E140" s="2" t="e">
        <f>VLOOKUP(A140,Table!#REF!,12,0)</f>
        <v>#REF!</v>
      </c>
    </row>
    <row r="141" spans="1:5" x14ac:dyDescent="0.25">
      <c r="A141" s="3" t="s">
        <v>1686</v>
      </c>
      <c r="B141" s="4">
        <v>357</v>
      </c>
      <c r="C141" s="2" t="e">
        <f>VLOOKUP(A141,Table!#REF!,8,0)</f>
        <v>#REF!</v>
      </c>
      <c r="D141" s="2" t="e">
        <f>VLOOKUP(A141,Table!#REF!,10,0)</f>
        <v>#REF!</v>
      </c>
      <c r="E141" s="2" t="e">
        <f>VLOOKUP(A141,Table!#REF!,12,0)</f>
        <v>#REF!</v>
      </c>
    </row>
    <row r="142" spans="1:5" x14ac:dyDescent="0.25">
      <c r="A142" s="3" t="s">
        <v>395</v>
      </c>
      <c r="B142" s="4">
        <v>357</v>
      </c>
      <c r="C142" s="2" t="e">
        <f>VLOOKUP(A142,Table!#REF!,8,0)</f>
        <v>#REF!</v>
      </c>
      <c r="D142" s="2" t="e">
        <f>VLOOKUP(A142,Table!#REF!,10,0)</f>
        <v>#REF!</v>
      </c>
      <c r="E142" s="2" t="e">
        <f>VLOOKUP(A142,Table!#REF!,12,0)</f>
        <v>#REF!</v>
      </c>
    </row>
    <row r="143" spans="1:5" x14ac:dyDescent="0.25">
      <c r="A143" s="3" t="s">
        <v>1705</v>
      </c>
      <c r="B143" s="4">
        <v>356</v>
      </c>
      <c r="C143" s="2" t="e">
        <f>VLOOKUP(A143,Table!#REF!,8,0)</f>
        <v>#REF!</v>
      </c>
      <c r="D143" s="2" t="e">
        <f>VLOOKUP(A143,Table!#REF!,10,0)</f>
        <v>#REF!</v>
      </c>
      <c r="E143" s="2" t="e">
        <f>VLOOKUP(A143,Table!#REF!,12,0)</f>
        <v>#REF!</v>
      </c>
    </row>
    <row r="144" spans="1:5" x14ac:dyDescent="0.25">
      <c r="A144" s="3" t="s">
        <v>1266</v>
      </c>
      <c r="B144" s="4">
        <v>355</v>
      </c>
      <c r="C144" s="2" t="e">
        <f>VLOOKUP(A144,Table!#REF!,8,0)</f>
        <v>#REF!</v>
      </c>
      <c r="D144" s="2" t="e">
        <f>VLOOKUP(A144,Table!#REF!,10,0)</f>
        <v>#REF!</v>
      </c>
      <c r="E144" s="2" t="e">
        <f>VLOOKUP(A144,Table!#REF!,12,0)</f>
        <v>#REF!</v>
      </c>
    </row>
    <row r="145" spans="1:5" x14ac:dyDescent="0.25">
      <c r="A145" s="3" t="s">
        <v>1012</v>
      </c>
      <c r="B145" s="4">
        <v>355</v>
      </c>
      <c r="C145" s="2" t="e">
        <f>VLOOKUP(A145,Table!#REF!,8,0)</f>
        <v>#REF!</v>
      </c>
      <c r="D145" s="2" t="e">
        <f>VLOOKUP(A145,Table!#REF!,10,0)</f>
        <v>#REF!</v>
      </c>
      <c r="E145" s="2" t="e">
        <f>VLOOKUP(A145,Table!#REF!,12,0)</f>
        <v>#REF!</v>
      </c>
    </row>
    <row r="146" spans="1:5" x14ac:dyDescent="0.25">
      <c r="A146" s="3" t="s">
        <v>631</v>
      </c>
      <c r="B146" s="4">
        <v>354</v>
      </c>
      <c r="C146" s="2" t="e">
        <f>VLOOKUP(A146,Table!#REF!,8,0)</f>
        <v>#REF!</v>
      </c>
      <c r="D146" s="2" t="e">
        <f>VLOOKUP(A146,Table!#REF!,10,0)</f>
        <v>#REF!</v>
      </c>
      <c r="E146" s="2" t="e">
        <f>VLOOKUP(A146,Table!#REF!,12,0)</f>
        <v>#REF!</v>
      </c>
    </row>
    <row r="147" spans="1:5" x14ac:dyDescent="0.25">
      <c r="A147" s="3" t="s">
        <v>707</v>
      </c>
      <c r="B147" s="4">
        <v>354</v>
      </c>
      <c r="C147" s="2" t="e">
        <f>VLOOKUP(A147,Table!#REF!,8,0)</f>
        <v>#REF!</v>
      </c>
      <c r="D147" s="2" t="e">
        <f>VLOOKUP(A147,Table!#REF!,10,0)</f>
        <v>#REF!</v>
      </c>
      <c r="E147" s="2" t="e">
        <f>VLOOKUP(A147,Table!#REF!,12,0)</f>
        <v>#REF!</v>
      </c>
    </row>
    <row r="148" spans="1:5" x14ac:dyDescent="0.25">
      <c r="A148" s="3" t="s">
        <v>330</v>
      </c>
      <c r="B148" s="4">
        <v>354</v>
      </c>
      <c r="C148" s="2" t="e">
        <f>VLOOKUP(A148,Table!#REF!,8,0)</f>
        <v>#REF!</v>
      </c>
      <c r="D148" s="2" t="e">
        <f>VLOOKUP(A148,Table!#REF!,10,0)</f>
        <v>#REF!</v>
      </c>
      <c r="E148" s="2" t="e">
        <f>VLOOKUP(A148,Table!#REF!,12,0)</f>
        <v>#REF!</v>
      </c>
    </row>
    <row r="149" spans="1:5" x14ac:dyDescent="0.25">
      <c r="A149" s="3" t="s">
        <v>915</v>
      </c>
      <c r="B149" s="4">
        <v>354</v>
      </c>
      <c r="C149" s="2" t="e">
        <f>VLOOKUP(A149,Table!#REF!,8,0)</f>
        <v>#REF!</v>
      </c>
      <c r="D149" s="2" t="e">
        <f>VLOOKUP(A149,Table!#REF!,10,0)</f>
        <v>#REF!</v>
      </c>
      <c r="E149" s="2" t="e">
        <f>VLOOKUP(A149,Table!#REF!,12,0)</f>
        <v>#REF!</v>
      </c>
    </row>
    <row r="150" spans="1:5" x14ac:dyDescent="0.25">
      <c r="A150" s="3" t="s">
        <v>1073</v>
      </c>
      <c r="B150" s="4">
        <v>354</v>
      </c>
      <c r="C150" s="2" t="e">
        <f>VLOOKUP(A150,Table!#REF!,8,0)</f>
        <v>#REF!</v>
      </c>
      <c r="D150" s="2" t="e">
        <f>VLOOKUP(A150,Table!#REF!,10,0)</f>
        <v>#REF!</v>
      </c>
      <c r="E150" s="2" t="e">
        <f>VLOOKUP(A150,Table!#REF!,12,0)</f>
        <v>#REF!</v>
      </c>
    </row>
    <row r="151" spans="1:5" x14ac:dyDescent="0.25">
      <c r="A151" s="3" t="s">
        <v>1199</v>
      </c>
      <c r="B151" s="4">
        <v>353</v>
      </c>
      <c r="C151" s="2" t="e">
        <f>VLOOKUP(A151,Table!#REF!,8,0)</f>
        <v>#REF!</v>
      </c>
      <c r="D151" s="2" t="e">
        <f>VLOOKUP(A151,Table!#REF!,10,0)</f>
        <v>#REF!</v>
      </c>
      <c r="E151" s="2" t="e">
        <f>VLOOKUP(A151,Table!#REF!,12,0)</f>
        <v>#REF!</v>
      </c>
    </row>
    <row r="152" spans="1:5" x14ac:dyDescent="0.25">
      <c r="A152" s="3" t="s">
        <v>208</v>
      </c>
      <c r="B152" s="4">
        <v>352</v>
      </c>
      <c r="C152" s="2" t="e">
        <f>VLOOKUP(A152,Table!#REF!,8,0)</f>
        <v>#REF!</v>
      </c>
      <c r="D152" s="2" t="e">
        <f>VLOOKUP(A152,Table!#REF!,10,0)</f>
        <v>#REF!</v>
      </c>
      <c r="E152" s="2" t="e">
        <f>VLOOKUP(A152,Table!#REF!,12,0)</f>
        <v>#REF!</v>
      </c>
    </row>
    <row r="153" spans="1:5" x14ac:dyDescent="0.25">
      <c r="A153" s="3" t="s">
        <v>360</v>
      </c>
      <c r="B153" s="4">
        <v>352</v>
      </c>
      <c r="C153" s="2" t="e">
        <f>VLOOKUP(A153,Table!#REF!,8,0)</f>
        <v>#REF!</v>
      </c>
      <c r="D153" s="2" t="e">
        <f>VLOOKUP(A153,Table!#REF!,10,0)</f>
        <v>#REF!</v>
      </c>
      <c r="E153" s="2" t="e">
        <f>VLOOKUP(A153,Table!#REF!,12,0)</f>
        <v>#REF!</v>
      </c>
    </row>
    <row r="154" spans="1:5" x14ac:dyDescent="0.25">
      <c r="A154" s="3" t="s">
        <v>215</v>
      </c>
      <c r="B154" s="4">
        <v>352</v>
      </c>
      <c r="C154" s="2" t="e">
        <f>VLOOKUP(A154,Table!#REF!,8,0)</f>
        <v>#REF!</v>
      </c>
      <c r="D154" s="2" t="e">
        <f>VLOOKUP(A154,Table!#REF!,10,0)</f>
        <v>#REF!</v>
      </c>
      <c r="E154" s="2" t="e">
        <f>VLOOKUP(A154,Table!#REF!,12,0)</f>
        <v>#REF!</v>
      </c>
    </row>
    <row r="155" spans="1:5" x14ac:dyDescent="0.25">
      <c r="A155" s="3" t="s">
        <v>290</v>
      </c>
      <c r="B155" s="4">
        <v>351</v>
      </c>
      <c r="C155" s="2" t="e">
        <f>VLOOKUP(A155,Table!#REF!,8,0)</f>
        <v>#REF!</v>
      </c>
      <c r="D155" s="2" t="e">
        <f>VLOOKUP(A155,Table!#REF!,10,0)</f>
        <v>#REF!</v>
      </c>
      <c r="E155" s="2" t="e">
        <f>VLOOKUP(A155,Table!#REF!,12,0)</f>
        <v>#REF!</v>
      </c>
    </row>
    <row r="156" spans="1:5" x14ac:dyDescent="0.25">
      <c r="A156" s="3" t="s">
        <v>992</v>
      </c>
      <c r="B156" s="4">
        <v>351</v>
      </c>
      <c r="C156" s="2" t="e">
        <f>VLOOKUP(A156,Table!#REF!,8,0)</f>
        <v>#REF!</v>
      </c>
      <c r="D156" s="2" t="e">
        <f>VLOOKUP(A156,Table!#REF!,10,0)</f>
        <v>#REF!</v>
      </c>
      <c r="E156" s="2" t="e">
        <f>VLOOKUP(A156,Table!#REF!,12,0)</f>
        <v>#REF!</v>
      </c>
    </row>
    <row r="157" spans="1:5" x14ac:dyDescent="0.25">
      <c r="A157" s="3" t="s">
        <v>1473</v>
      </c>
      <c r="B157" s="4">
        <v>351</v>
      </c>
      <c r="C157" s="2" t="e">
        <f>VLOOKUP(A157,Table!#REF!,8,0)</f>
        <v>#REF!</v>
      </c>
      <c r="D157" s="2" t="e">
        <f>VLOOKUP(A157,Table!#REF!,10,0)</f>
        <v>#REF!</v>
      </c>
      <c r="E157" s="2" t="e">
        <f>VLOOKUP(A157,Table!#REF!,12,0)</f>
        <v>#REF!</v>
      </c>
    </row>
    <row r="158" spans="1:5" x14ac:dyDescent="0.25">
      <c r="A158" s="3" t="s">
        <v>624</v>
      </c>
      <c r="B158" s="4">
        <v>349</v>
      </c>
      <c r="C158" s="2" t="e">
        <f>VLOOKUP(A158,Table!#REF!,8,0)</f>
        <v>#REF!</v>
      </c>
      <c r="D158" s="2" t="e">
        <f>VLOOKUP(A158,Table!#REF!,10,0)</f>
        <v>#REF!</v>
      </c>
      <c r="E158" s="2" t="e">
        <f>VLOOKUP(A158,Table!#REF!,12,0)</f>
        <v>#REF!</v>
      </c>
    </row>
    <row r="159" spans="1:5" x14ac:dyDescent="0.25">
      <c r="A159" s="3" t="s">
        <v>1053</v>
      </c>
      <c r="B159" s="4">
        <v>349</v>
      </c>
      <c r="C159" s="2" t="e">
        <f>VLOOKUP(A159,Table!#REF!,8,0)</f>
        <v>#REF!</v>
      </c>
      <c r="D159" s="2" t="e">
        <f>VLOOKUP(A159,Table!#REF!,10,0)</f>
        <v>#REF!</v>
      </c>
      <c r="E159" s="2" t="e">
        <f>VLOOKUP(A159,Table!#REF!,12,0)</f>
        <v>#REF!</v>
      </c>
    </row>
    <row r="160" spans="1:5" x14ac:dyDescent="0.25">
      <c r="A160" s="3" t="s">
        <v>510</v>
      </c>
      <c r="B160" s="4">
        <v>347</v>
      </c>
      <c r="C160" s="2" t="e">
        <f>VLOOKUP(A160,Table!#REF!,8,0)</f>
        <v>#REF!</v>
      </c>
      <c r="D160" s="2" t="e">
        <f>VLOOKUP(A160,Table!#REF!,10,0)</f>
        <v>#REF!</v>
      </c>
      <c r="E160" s="2" t="e">
        <f>VLOOKUP(A160,Table!#REF!,12,0)</f>
        <v>#REF!</v>
      </c>
    </row>
    <row r="161" spans="1:5" x14ac:dyDescent="0.25">
      <c r="A161" s="3" t="s">
        <v>381</v>
      </c>
      <c r="B161" s="4">
        <v>346</v>
      </c>
      <c r="C161" s="2" t="e">
        <f>VLOOKUP(A161,Table!#REF!,8,0)</f>
        <v>#REF!</v>
      </c>
      <c r="D161" s="2" t="e">
        <f>VLOOKUP(A161,Table!#REF!,10,0)</f>
        <v>#REF!</v>
      </c>
      <c r="E161" s="2" t="e">
        <f>VLOOKUP(A161,Table!#REF!,12,0)</f>
        <v>#REF!</v>
      </c>
    </row>
    <row r="162" spans="1:5" x14ac:dyDescent="0.25">
      <c r="A162" s="3" t="s">
        <v>529</v>
      </c>
      <c r="B162" s="4">
        <v>346</v>
      </c>
      <c r="C162" s="2" t="e">
        <f>VLOOKUP(A162,Table!#REF!,8,0)</f>
        <v>#REF!</v>
      </c>
      <c r="D162" s="2" t="e">
        <f>VLOOKUP(A162,Table!#REF!,10,0)</f>
        <v>#REF!</v>
      </c>
      <c r="E162" s="2" t="e">
        <f>VLOOKUP(A162,Table!#REF!,12,0)</f>
        <v>#REF!</v>
      </c>
    </row>
    <row r="163" spans="1:5" x14ac:dyDescent="0.25">
      <c r="A163" s="3" t="s">
        <v>323</v>
      </c>
      <c r="B163" s="4">
        <v>345</v>
      </c>
      <c r="C163" s="2" t="e">
        <f>VLOOKUP(A163,Table!#REF!,8,0)</f>
        <v>#REF!</v>
      </c>
      <c r="D163" s="2" t="e">
        <f>VLOOKUP(A163,Table!#REF!,10,0)</f>
        <v>#REF!</v>
      </c>
      <c r="E163" s="2" t="e">
        <f>VLOOKUP(A163,Table!#REF!,12,0)</f>
        <v>#REF!</v>
      </c>
    </row>
    <row r="164" spans="1:5" x14ac:dyDescent="0.25">
      <c r="A164" s="3" t="s">
        <v>1591</v>
      </c>
      <c r="B164" s="4">
        <v>344</v>
      </c>
      <c r="C164" s="2" t="e">
        <f>VLOOKUP(A164,Table!#REF!,8,0)</f>
        <v>#REF!</v>
      </c>
      <c r="D164" s="2" t="e">
        <f>VLOOKUP(A164,Table!#REF!,10,0)</f>
        <v>#REF!</v>
      </c>
      <c r="E164" s="2" t="e">
        <f>VLOOKUP(A164,Table!#REF!,12,0)</f>
        <v>#REF!</v>
      </c>
    </row>
    <row r="165" spans="1:5" x14ac:dyDescent="0.25">
      <c r="A165" s="3" t="s">
        <v>1159</v>
      </c>
      <c r="B165" s="4">
        <v>344</v>
      </c>
      <c r="C165" s="2" t="e">
        <f>VLOOKUP(A165,Table!#REF!,8,0)</f>
        <v>#REF!</v>
      </c>
      <c r="D165" s="2" t="e">
        <f>VLOOKUP(A165,Table!#REF!,10,0)</f>
        <v>#REF!</v>
      </c>
      <c r="E165" s="2" t="e">
        <f>VLOOKUP(A165,Table!#REF!,12,0)</f>
        <v>#REF!</v>
      </c>
    </row>
    <row r="166" spans="1:5" x14ac:dyDescent="0.25">
      <c r="A166" s="3" t="s">
        <v>468</v>
      </c>
      <c r="B166" s="4">
        <v>344</v>
      </c>
      <c r="C166" s="2" t="e">
        <f>VLOOKUP(A166,Table!#REF!,8,0)</f>
        <v>#REF!</v>
      </c>
      <c r="D166" s="2" t="e">
        <f>VLOOKUP(A166,Table!#REF!,10,0)</f>
        <v>#REF!</v>
      </c>
      <c r="E166" s="2" t="e">
        <f>VLOOKUP(A166,Table!#REF!,12,0)</f>
        <v>#REF!</v>
      </c>
    </row>
    <row r="167" spans="1:5" x14ac:dyDescent="0.25">
      <c r="A167" s="3" t="s">
        <v>277</v>
      </c>
      <c r="B167" s="4">
        <v>343</v>
      </c>
      <c r="C167" s="2" t="e">
        <f>VLOOKUP(A167,Table!#REF!,8,0)</f>
        <v>#REF!</v>
      </c>
      <c r="D167" s="2" t="e">
        <f>VLOOKUP(A167,Table!#REF!,10,0)</f>
        <v>#REF!</v>
      </c>
      <c r="E167" s="2" t="e">
        <f>VLOOKUP(A167,Table!#REF!,12,0)</f>
        <v>#REF!</v>
      </c>
    </row>
    <row r="168" spans="1:5" x14ac:dyDescent="0.25">
      <c r="A168" s="3" t="s">
        <v>482</v>
      </c>
      <c r="B168" s="4">
        <v>342</v>
      </c>
      <c r="C168" s="2" t="e">
        <f>VLOOKUP(A168,Table!#REF!,8,0)</f>
        <v>#REF!</v>
      </c>
      <c r="D168" s="2" t="e">
        <f>VLOOKUP(A168,Table!#REF!,10,0)</f>
        <v>#REF!</v>
      </c>
      <c r="E168" s="2" t="e">
        <f>VLOOKUP(A168,Table!#REF!,12,0)</f>
        <v>#REF!</v>
      </c>
    </row>
    <row r="169" spans="1:5" x14ac:dyDescent="0.25">
      <c r="A169" s="3" t="s">
        <v>645</v>
      </c>
      <c r="B169" s="4">
        <v>342</v>
      </c>
      <c r="C169" s="2" t="e">
        <f>VLOOKUP(A169,Table!#REF!,8,0)</f>
        <v>#REF!</v>
      </c>
      <c r="D169" s="2" t="e">
        <f>VLOOKUP(A169,Table!#REF!,10,0)</f>
        <v>#REF!</v>
      </c>
      <c r="E169" s="2" t="e">
        <f>VLOOKUP(A169,Table!#REF!,12,0)</f>
        <v>#REF!</v>
      </c>
    </row>
    <row r="170" spans="1:5" x14ac:dyDescent="0.25">
      <c r="A170" s="3" t="s">
        <v>666</v>
      </c>
      <c r="B170" s="4">
        <v>341</v>
      </c>
      <c r="C170" s="2" t="e">
        <f>VLOOKUP(A170,Table!#REF!,8,0)</f>
        <v>#REF!</v>
      </c>
      <c r="D170" s="2" t="e">
        <f>VLOOKUP(A170,Table!#REF!,10,0)</f>
        <v>#REF!</v>
      </c>
      <c r="E170" s="2" t="e">
        <f>VLOOKUP(A170,Table!#REF!,12,0)</f>
        <v>#REF!</v>
      </c>
    </row>
    <row r="171" spans="1:5" x14ac:dyDescent="0.25">
      <c r="A171" s="3" t="s">
        <v>981</v>
      </c>
      <c r="B171" s="4">
        <v>341</v>
      </c>
      <c r="C171" s="2" t="e">
        <f>VLOOKUP(A171,Table!#REF!,8,0)</f>
        <v>#REF!</v>
      </c>
      <c r="D171" s="2" t="e">
        <f>VLOOKUP(A171,Table!#REF!,10,0)</f>
        <v>#REF!</v>
      </c>
      <c r="E171" s="2" t="e">
        <f>VLOOKUP(A171,Table!#REF!,12,0)</f>
        <v>#REF!</v>
      </c>
    </row>
    <row r="172" spans="1:5" x14ac:dyDescent="0.25">
      <c r="A172" s="3" t="s">
        <v>442</v>
      </c>
      <c r="B172" s="4">
        <v>341</v>
      </c>
      <c r="C172" s="2" t="e">
        <f>VLOOKUP(A172,Table!#REF!,8,0)</f>
        <v>#REF!</v>
      </c>
      <c r="D172" s="2" t="e">
        <f>VLOOKUP(A172,Table!#REF!,10,0)</f>
        <v>#REF!</v>
      </c>
      <c r="E172" s="2" t="e">
        <f>VLOOKUP(A172,Table!#REF!,12,0)</f>
        <v>#REF!</v>
      </c>
    </row>
    <row r="173" spans="1:5" x14ac:dyDescent="0.25">
      <c r="A173" s="3" t="s">
        <v>693</v>
      </c>
      <c r="B173" s="4">
        <v>340</v>
      </c>
      <c r="C173" s="2" t="e">
        <f>VLOOKUP(A173,Table!#REF!,8,0)</f>
        <v>#REF!</v>
      </c>
      <c r="D173" s="2" t="e">
        <f>VLOOKUP(A173,Table!#REF!,10,0)</f>
        <v>#REF!</v>
      </c>
      <c r="E173" s="2" t="e">
        <f>VLOOKUP(A173,Table!#REF!,12,0)</f>
        <v>#REF!</v>
      </c>
    </row>
    <row r="174" spans="1:5" x14ac:dyDescent="0.25">
      <c r="A174" s="3" t="s">
        <v>186</v>
      </c>
      <c r="B174" s="4">
        <v>339</v>
      </c>
      <c r="C174" s="2" t="e">
        <f>VLOOKUP(A174,Table!#REF!,8,0)</f>
        <v>#REF!</v>
      </c>
      <c r="D174" s="2" t="e">
        <f>VLOOKUP(A174,Table!#REF!,10,0)</f>
        <v>#REF!</v>
      </c>
      <c r="E174" s="2" t="e">
        <f>VLOOKUP(A174,Table!#REF!,12,0)</f>
        <v>#REF!</v>
      </c>
    </row>
    <row r="175" spans="1:5" x14ac:dyDescent="0.25">
      <c r="A175" s="3" t="s">
        <v>414</v>
      </c>
      <c r="B175" s="4">
        <v>339</v>
      </c>
      <c r="C175" s="2" t="e">
        <f>VLOOKUP(A175,Table!#REF!,8,0)</f>
        <v>#REF!</v>
      </c>
      <c r="D175" s="2" t="e">
        <f>VLOOKUP(A175,Table!#REF!,10,0)</f>
        <v>#REF!</v>
      </c>
      <c r="E175" s="2" t="e">
        <f>VLOOKUP(A175,Table!#REF!,12,0)</f>
        <v>#REF!</v>
      </c>
    </row>
    <row r="176" spans="1:5" x14ac:dyDescent="0.25">
      <c r="A176" s="3" t="s">
        <v>461</v>
      </c>
      <c r="B176" s="4">
        <v>335</v>
      </c>
      <c r="C176" s="2" t="e">
        <f>VLOOKUP(A176,Table!#REF!,8,0)</f>
        <v>#REF!</v>
      </c>
      <c r="D176" s="2" t="e">
        <f>VLOOKUP(A176,Table!#REF!,10,0)</f>
        <v>#REF!</v>
      </c>
      <c r="E176" s="2" t="e">
        <f>VLOOKUP(A176,Table!#REF!,12,0)</f>
        <v>#REF!</v>
      </c>
    </row>
    <row r="177" spans="1:5" x14ac:dyDescent="0.25">
      <c r="A177" s="3" t="s">
        <v>1025</v>
      </c>
      <c r="B177" s="4">
        <v>335</v>
      </c>
      <c r="C177" s="2" t="e">
        <f>VLOOKUP(A177,Table!#REF!,8,0)</f>
        <v>#REF!</v>
      </c>
      <c r="D177" s="2" t="e">
        <f>VLOOKUP(A177,Table!#REF!,10,0)</f>
        <v>#REF!</v>
      </c>
      <c r="E177" s="2" t="e">
        <f>VLOOKUP(A177,Table!#REF!,12,0)</f>
        <v>#REF!</v>
      </c>
    </row>
    <row r="178" spans="1:5" x14ac:dyDescent="0.25">
      <c r="A178" s="3" t="s">
        <v>1448</v>
      </c>
      <c r="B178" s="4">
        <v>335</v>
      </c>
      <c r="C178" s="2" t="e">
        <f>VLOOKUP(A178,Table!#REF!,8,0)</f>
        <v>#REF!</v>
      </c>
      <c r="D178" s="2" t="e">
        <f>VLOOKUP(A178,Table!#REF!,10,0)</f>
        <v>#REF!</v>
      </c>
      <c r="E178" s="2" t="e">
        <f>VLOOKUP(A178,Table!#REF!,12,0)</f>
        <v>#REF!</v>
      </c>
    </row>
    <row r="179" spans="1:5" x14ac:dyDescent="0.25">
      <c r="A179" s="3" t="s">
        <v>1442</v>
      </c>
      <c r="B179" s="4">
        <v>335</v>
      </c>
      <c r="C179" s="2" t="e">
        <f>VLOOKUP(A179,Table!#REF!,8,0)</f>
        <v>#REF!</v>
      </c>
      <c r="D179" s="2" t="e">
        <f>VLOOKUP(A179,Table!#REF!,10,0)</f>
        <v>#REF!</v>
      </c>
      <c r="E179" s="2" t="e">
        <f>VLOOKUP(A179,Table!#REF!,12,0)</f>
        <v>#REF!</v>
      </c>
    </row>
    <row r="180" spans="1:5" x14ac:dyDescent="0.25">
      <c r="A180" s="3" t="s">
        <v>1765</v>
      </c>
      <c r="B180" s="4">
        <v>334</v>
      </c>
      <c r="C180" s="2" t="e">
        <f>VLOOKUP(A180,Table!#REF!,8,0)</f>
        <v>#REF!</v>
      </c>
      <c r="D180" s="2" t="e">
        <f>VLOOKUP(A180,Table!#REF!,10,0)</f>
        <v>#REF!</v>
      </c>
      <c r="E180" s="2" t="e">
        <f>VLOOKUP(A180,Table!#REF!,12,0)</f>
        <v>#REF!</v>
      </c>
    </row>
    <row r="181" spans="1:5" x14ac:dyDescent="0.25">
      <c r="A181" s="3" t="s">
        <v>229</v>
      </c>
      <c r="B181" s="4">
        <v>334</v>
      </c>
      <c r="C181" s="2" t="e">
        <f>VLOOKUP(A181,Table!#REF!,8,0)</f>
        <v>#REF!</v>
      </c>
      <c r="D181" s="2" t="e">
        <f>VLOOKUP(A181,Table!#REF!,10,0)</f>
        <v>#REF!</v>
      </c>
      <c r="E181" s="2" t="e">
        <f>VLOOKUP(A181,Table!#REF!,12,0)</f>
        <v>#REF!</v>
      </c>
    </row>
    <row r="182" spans="1:5" x14ac:dyDescent="0.25">
      <c r="A182" s="3" t="s">
        <v>1673</v>
      </c>
      <c r="B182" s="4">
        <v>330</v>
      </c>
      <c r="C182" s="2" t="e">
        <f>VLOOKUP(A182,Table!#REF!,8,0)</f>
        <v>#REF!</v>
      </c>
      <c r="D182" s="2" t="e">
        <f>VLOOKUP(A182,Table!#REF!,10,0)</f>
        <v>#REF!</v>
      </c>
      <c r="E182" s="2" t="e">
        <f>VLOOKUP(A182,Table!#REF!,12,0)</f>
        <v>#REF!</v>
      </c>
    </row>
    <row r="183" spans="1:5" x14ac:dyDescent="0.25">
      <c r="A183" s="3" t="s">
        <v>316</v>
      </c>
      <c r="B183" s="4">
        <v>328</v>
      </c>
      <c r="C183" s="2" t="e">
        <f>VLOOKUP(A183,Table!#REF!,8,0)</f>
        <v>#REF!</v>
      </c>
      <c r="D183" s="2" t="e">
        <f>VLOOKUP(A183,Table!#REF!,10,0)</f>
        <v>#REF!</v>
      </c>
      <c r="E183" s="2" t="e">
        <f>VLOOKUP(A183,Table!#REF!,12,0)</f>
        <v>#REF!</v>
      </c>
    </row>
    <row r="184" spans="1:5" x14ac:dyDescent="0.25">
      <c r="A184" s="3" t="s">
        <v>1854</v>
      </c>
      <c r="B184" s="4">
        <v>327</v>
      </c>
      <c r="C184" s="2" t="e">
        <f>VLOOKUP(A184,Table!#REF!,8,0)</f>
        <v>#REF!</v>
      </c>
      <c r="D184" s="2" t="e">
        <f>VLOOKUP(A184,Table!#REF!,10,0)</f>
        <v>#REF!</v>
      </c>
      <c r="E184" s="2" t="e">
        <f>VLOOKUP(A184,Table!#REF!,12,0)</f>
        <v>#REF!</v>
      </c>
    </row>
    <row r="185" spans="1:5" x14ac:dyDescent="0.25">
      <c r="A185" s="3" t="s">
        <v>1887</v>
      </c>
      <c r="B185" s="4">
        <v>325</v>
      </c>
      <c r="C185" s="2" t="e">
        <f>VLOOKUP(A185,Table!#REF!,8,0)</f>
        <v>#REF!</v>
      </c>
      <c r="D185" s="2" t="e">
        <f>VLOOKUP(A185,Table!#REF!,10,0)</f>
        <v>#REF!</v>
      </c>
      <c r="E185" s="2" t="e">
        <f>VLOOKUP(A185,Table!#REF!,12,0)</f>
        <v>#REF!</v>
      </c>
    </row>
    <row r="186" spans="1:5" x14ac:dyDescent="0.25">
      <c r="A186" s="3" t="s">
        <v>1059</v>
      </c>
      <c r="B186" s="4">
        <v>325</v>
      </c>
      <c r="C186" s="2" t="e">
        <f>VLOOKUP(A186,Table!#REF!,8,0)</f>
        <v>#REF!</v>
      </c>
      <c r="D186" s="2" t="e">
        <f>VLOOKUP(A186,Table!#REF!,10,0)</f>
        <v>#REF!</v>
      </c>
      <c r="E186" s="2" t="e">
        <f>VLOOKUP(A186,Table!#REF!,12,0)</f>
        <v>#REF!</v>
      </c>
    </row>
    <row r="187" spans="1:5" x14ac:dyDescent="0.25">
      <c r="A187" s="3" t="s">
        <v>1632</v>
      </c>
      <c r="B187" s="4">
        <v>324</v>
      </c>
      <c r="C187" s="2" t="e">
        <f>VLOOKUP(A187,Table!#REF!,8,0)</f>
        <v>#REF!</v>
      </c>
      <c r="D187" s="2" t="e">
        <f>VLOOKUP(A187,Table!#REF!,10,0)</f>
        <v>#REF!</v>
      </c>
      <c r="E187" s="2" t="e">
        <f>VLOOKUP(A187,Table!#REF!,12,0)</f>
        <v>#REF!</v>
      </c>
    </row>
    <row r="188" spans="1:5" x14ac:dyDescent="0.25">
      <c r="A188" s="3" t="s">
        <v>1795</v>
      </c>
      <c r="B188" s="4">
        <v>322</v>
      </c>
      <c r="C188" s="2" t="e">
        <f>VLOOKUP(A188,Table!#REF!,8,0)</f>
        <v>#REF!</v>
      </c>
      <c r="D188" s="2" t="e">
        <f>VLOOKUP(A188,Table!#REF!,10,0)</f>
        <v>#REF!</v>
      </c>
      <c r="E188" s="2" t="e">
        <f>VLOOKUP(A188,Table!#REF!,12,0)</f>
        <v>#REF!</v>
      </c>
    </row>
    <row r="189" spans="1:5" x14ac:dyDescent="0.25">
      <c r="A189" s="3" t="s">
        <v>686</v>
      </c>
      <c r="B189" s="4">
        <v>321</v>
      </c>
      <c r="C189" s="2" t="e">
        <f>VLOOKUP(A189,Table!#REF!,8,0)</f>
        <v>#REF!</v>
      </c>
      <c r="D189" s="2" t="e">
        <f>VLOOKUP(A189,Table!#REF!,10,0)</f>
        <v>#REF!</v>
      </c>
      <c r="E189" s="2" t="e">
        <f>VLOOKUP(A189,Table!#REF!,12,0)</f>
        <v>#REF!</v>
      </c>
    </row>
    <row r="190" spans="1:5" x14ac:dyDescent="0.25">
      <c r="A190" s="3" t="s">
        <v>100</v>
      </c>
      <c r="B190" s="4">
        <v>317</v>
      </c>
      <c r="C190" s="2" t="e">
        <f>VLOOKUP(A190,Table!#REF!,8,0)</f>
        <v>#REF!</v>
      </c>
      <c r="D190" s="2" t="e">
        <f>VLOOKUP(A190,Table!#REF!,10,0)</f>
        <v>#REF!</v>
      </c>
      <c r="E190" s="2" t="e">
        <f>VLOOKUP(A190,Table!#REF!,12,0)</f>
        <v>#REF!</v>
      </c>
    </row>
    <row r="191" spans="1:5" x14ac:dyDescent="0.25">
      <c r="A191" s="3" t="s">
        <v>1153</v>
      </c>
      <c r="B191" s="4">
        <v>316</v>
      </c>
      <c r="C191" s="2" t="e">
        <f>VLOOKUP(A191,Table!#REF!,8,0)</f>
        <v>#REF!</v>
      </c>
      <c r="D191" s="2" t="e">
        <f>VLOOKUP(A191,Table!#REF!,10,0)</f>
        <v>#REF!</v>
      </c>
      <c r="E191" s="2" t="e">
        <f>VLOOKUP(A191,Table!#REF!,12,0)</f>
        <v>#REF!</v>
      </c>
    </row>
    <row r="192" spans="1:5" x14ac:dyDescent="0.25">
      <c r="A192" s="3" t="s">
        <v>1087</v>
      </c>
      <c r="B192" s="4">
        <v>316</v>
      </c>
      <c r="C192" s="2" t="e">
        <f>VLOOKUP(A192,Table!#REF!,8,0)</f>
        <v>#REF!</v>
      </c>
      <c r="D192" s="2" t="e">
        <f>VLOOKUP(A192,Table!#REF!,10,0)</f>
        <v>#REF!</v>
      </c>
      <c r="E192" s="2" t="e">
        <f>VLOOKUP(A192,Table!#REF!,12,0)</f>
        <v>#REF!</v>
      </c>
    </row>
    <row r="193" spans="1:5" x14ac:dyDescent="0.25">
      <c r="A193" s="3" t="s">
        <v>1625</v>
      </c>
      <c r="B193" s="4">
        <v>315</v>
      </c>
      <c r="C193" s="2" t="e">
        <f>VLOOKUP(A193,Table!#REF!,8,0)</f>
        <v>#REF!</v>
      </c>
      <c r="D193" s="2" t="e">
        <f>VLOOKUP(A193,Table!#REF!,10,0)</f>
        <v>#REF!</v>
      </c>
      <c r="E193" s="2" t="e">
        <f>VLOOKUP(A193,Table!#REF!,12,0)</f>
        <v>#REF!</v>
      </c>
    </row>
    <row r="194" spans="1:5" x14ac:dyDescent="0.25">
      <c r="A194" s="3" t="s">
        <v>1018</v>
      </c>
      <c r="B194" s="4">
        <v>315</v>
      </c>
      <c r="C194" s="2" t="e">
        <f>VLOOKUP(A194,Table!#REF!,8,0)</f>
        <v>#REF!</v>
      </c>
      <c r="D194" s="2" t="e">
        <f>VLOOKUP(A194,Table!#REF!,10,0)</f>
        <v>#REF!</v>
      </c>
      <c r="E194" s="2" t="e">
        <f>VLOOKUP(A194,Table!#REF!,12,0)</f>
        <v>#REF!</v>
      </c>
    </row>
    <row r="195" spans="1:5" x14ac:dyDescent="0.25">
      <c r="A195" s="3" t="s">
        <v>1512</v>
      </c>
      <c r="B195" s="4">
        <v>314</v>
      </c>
      <c r="C195" s="2" t="e">
        <f>VLOOKUP(A195,Table!#REF!,8,0)</f>
        <v>#REF!</v>
      </c>
      <c r="D195" s="2" t="e">
        <f>VLOOKUP(A195,Table!#REF!,10,0)</f>
        <v>#REF!</v>
      </c>
      <c r="E195" s="2" t="e">
        <f>VLOOKUP(A195,Table!#REF!,12,0)</f>
        <v>#REF!</v>
      </c>
    </row>
    <row r="196" spans="1:5" x14ac:dyDescent="0.25">
      <c r="A196" s="3" t="s">
        <v>1115</v>
      </c>
      <c r="B196" s="4">
        <v>312</v>
      </c>
      <c r="C196" s="2" t="e">
        <f>VLOOKUP(A196,Table!#REF!,8,0)</f>
        <v>#REF!</v>
      </c>
      <c r="D196" s="2" t="e">
        <f>VLOOKUP(A196,Table!#REF!,10,0)</f>
        <v>#REF!</v>
      </c>
      <c r="E196" s="2" t="e">
        <f>VLOOKUP(A196,Table!#REF!,12,0)</f>
        <v>#REF!</v>
      </c>
    </row>
    <row r="197" spans="1:5" x14ac:dyDescent="0.25">
      <c r="A197" s="3" t="s">
        <v>1108</v>
      </c>
      <c r="B197" s="4">
        <v>309</v>
      </c>
      <c r="C197" s="2" t="e">
        <f>VLOOKUP(A197,Table!#REF!,8,0)</f>
        <v>#REF!</v>
      </c>
      <c r="D197" s="2" t="e">
        <f>VLOOKUP(A197,Table!#REF!,10,0)</f>
        <v>#REF!</v>
      </c>
      <c r="E197" s="2" t="e">
        <f>VLOOKUP(A197,Table!#REF!,12,0)</f>
        <v>#REF!</v>
      </c>
    </row>
    <row r="198" spans="1:5" x14ac:dyDescent="0.25">
      <c r="A198" s="3" t="s">
        <v>1101</v>
      </c>
      <c r="B198" s="4">
        <v>309</v>
      </c>
      <c r="C198" s="2" t="e">
        <f>VLOOKUP(A198,Table!#REF!,8,0)</f>
        <v>#REF!</v>
      </c>
      <c r="D198" s="2" t="e">
        <f>VLOOKUP(A198,Table!#REF!,10,0)</f>
        <v>#REF!</v>
      </c>
      <c r="E198" s="2" t="e">
        <f>VLOOKUP(A198,Table!#REF!,12,0)</f>
        <v>#REF!</v>
      </c>
    </row>
    <row r="199" spans="1:5" x14ac:dyDescent="0.25">
      <c r="A199" s="3" t="s">
        <v>1618</v>
      </c>
      <c r="B199" s="4">
        <v>307</v>
      </c>
      <c r="C199" s="2" t="e">
        <f>VLOOKUP(A199,Table!#REF!,8,0)</f>
        <v>#REF!</v>
      </c>
      <c r="D199" s="2" t="e">
        <f>VLOOKUP(A199,Table!#REF!,10,0)</f>
        <v>#REF!</v>
      </c>
      <c r="E199" s="2" t="e">
        <f>VLOOKUP(A199,Table!#REF!,12,0)</f>
        <v>#REF!</v>
      </c>
    </row>
    <row r="200" spans="1:5" x14ac:dyDescent="0.25">
      <c r="A200" s="3" t="s">
        <v>1927</v>
      </c>
      <c r="B200" s="4">
        <v>307</v>
      </c>
      <c r="C200" s="2" t="e">
        <f>VLOOKUP(A200,Table!#REF!,8,0)</f>
        <v>#REF!</v>
      </c>
      <c r="D200" s="2" t="e">
        <f>VLOOKUP(A200,Table!#REF!,10,0)</f>
        <v>#REF!</v>
      </c>
      <c r="E200" s="2" t="e">
        <f>VLOOKUP(A200,Table!#REF!,12,0)</f>
        <v>#REF!</v>
      </c>
    </row>
    <row r="201" spans="1:5" x14ac:dyDescent="0.25">
      <c r="A201" s="3" t="s">
        <v>597</v>
      </c>
      <c r="B201" s="4">
        <v>305</v>
      </c>
      <c r="C201" s="2" t="e">
        <f>VLOOKUP(A201,Table!#REF!,8,0)</f>
        <v>#REF!</v>
      </c>
      <c r="D201" s="2" t="e">
        <f>VLOOKUP(A201,Table!#REF!,10,0)</f>
        <v>#REF!</v>
      </c>
      <c r="E201" s="2" t="e">
        <f>VLOOKUP(A201,Table!#REF!,12,0)</f>
        <v>#REF!</v>
      </c>
    </row>
    <row r="202" spans="1:5" x14ac:dyDescent="0.25">
      <c r="A202" s="3" t="s">
        <v>256</v>
      </c>
      <c r="B202" s="4">
        <v>305</v>
      </c>
      <c r="C202" s="2" t="e">
        <f>VLOOKUP(A202,Table!#REF!,8,0)</f>
        <v>#REF!</v>
      </c>
      <c r="D202" s="2" t="e">
        <f>VLOOKUP(A202,Table!#REF!,10,0)</f>
        <v>#REF!</v>
      </c>
      <c r="E202" s="2" t="e">
        <f>VLOOKUP(A202,Table!#REF!,12,0)</f>
        <v>#REF!</v>
      </c>
    </row>
    <row r="203" spans="1:5" x14ac:dyDescent="0.25">
      <c r="A203" s="3" t="s">
        <v>1493</v>
      </c>
      <c r="B203" s="4">
        <v>304</v>
      </c>
      <c r="C203" s="2" t="e">
        <f>VLOOKUP(A203,Table!#REF!,8,0)</f>
        <v>#REF!</v>
      </c>
      <c r="D203" s="2" t="e">
        <f>VLOOKUP(A203,Table!#REF!,10,0)</f>
        <v>#REF!</v>
      </c>
      <c r="E203" s="2" t="e">
        <f>VLOOKUP(A203,Table!#REF!,12,0)</f>
        <v>#REF!</v>
      </c>
    </row>
    <row r="204" spans="1:5" x14ac:dyDescent="0.25">
      <c r="A204" s="3" t="s">
        <v>968</v>
      </c>
      <c r="B204" s="4">
        <v>303</v>
      </c>
      <c r="C204" s="2" t="e">
        <f>VLOOKUP(A204,Table!#REF!,8,0)</f>
        <v>#REF!</v>
      </c>
      <c r="D204" s="2" t="e">
        <f>VLOOKUP(A204,Table!#REF!,10,0)</f>
        <v>#REF!</v>
      </c>
      <c r="E204" s="2" t="e">
        <f>VLOOKUP(A204,Table!#REF!,12,0)</f>
        <v>#REF!</v>
      </c>
    </row>
    <row r="205" spans="1:5" x14ac:dyDescent="0.25">
      <c r="A205" s="3" t="s">
        <v>1127</v>
      </c>
      <c r="B205" s="4">
        <v>303</v>
      </c>
      <c r="C205" s="2" t="e">
        <f>VLOOKUP(A205,Table!#REF!,8,0)</f>
        <v>#REF!</v>
      </c>
      <c r="D205" s="2" t="e">
        <f>VLOOKUP(A205,Table!#REF!,10,0)</f>
        <v>#REF!</v>
      </c>
      <c r="E205" s="2" t="e">
        <f>VLOOKUP(A205,Table!#REF!,12,0)</f>
        <v>#REF!</v>
      </c>
    </row>
    <row r="206" spans="1:5" x14ac:dyDescent="0.25">
      <c r="A206" s="3" t="s">
        <v>1299</v>
      </c>
      <c r="B206" s="4">
        <v>303</v>
      </c>
      <c r="C206" s="2" t="e">
        <f>VLOOKUP(A206,Table!#REF!,8,0)</f>
        <v>#REF!</v>
      </c>
      <c r="D206" s="2" t="e">
        <f>VLOOKUP(A206,Table!#REF!,10,0)</f>
        <v>#REF!</v>
      </c>
      <c r="E206" s="2" t="e">
        <f>VLOOKUP(A206,Table!#REF!,12,0)</f>
        <v>#REF!</v>
      </c>
    </row>
    <row r="207" spans="1:5" x14ac:dyDescent="0.25">
      <c r="A207" s="3" t="s">
        <v>284</v>
      </c>
      <c r="B207" s="4">
        <v>302</v>
      </c>
      <c r="C207" s="2" t="e">
        <f>VLOOKUP(A207,Table!#REF!,8,0)</f>
        <v>#REF!</v>
      </c>
      <c r="D207" s="2" t="e">
        <f>VLOOKUP(A207,Table!#REF!,10,0)</f>
        <v>#REF!</v>
      </c>
      <c r="E207" s="2" t="e">
        <f>VLOOKUP(A207,Table!#REF!,12,0)</f>
        <v>#REF!</v>
      </c>
    </row>
    <row r="208" spans="1:5" x14ac:dyDescent="0.25">
      <c r="A208" s="3" t="s">
        <v>402</v>
      </c>
      <c r="B208" s="4">
        <v>301</v>
      </c>
      <c r="C208" s="2" t="e">
        <f>VLOOKUP(A208,Table!#REF!,8,0)</f>
        <v>#REF!</v>
      </c>
      <c r="D208" s="2" t="e">
        <f>VLOOKUP(A208,Table!#REF!,10,0)</f>
        <v>#REF!</v>
      </c>
      <c r="E208" s="2" t="e">
        <f>VLOOKUP(A208,Table!#REF!,12,0)</f>
        <v>#REF!</v>
      </c>
    </row>
    <row r="209" spans="1:5" x14ac:dyDescent="0.25">
      <c r="A209" s="3" t="s">
        <v>1598</v>
      </c>
      <c r="B209" s="4">
        <v>301</v>
      </c>
      <c r="C209" s="2" t="e">
        <f>VLOOKUP(A209,Table!#REF!,8,0)</f>
        <v>#REF!</v>
      </c>
      <c r="D209" s="2" t="e">
        <f>VLOOKUP(A209,Table!#REF!,10,0)</f>
        <v>#REF!</v>
      </c>
      <c r="E209" s="2" t="e">
        <f>VLOOKUP(A209,Table!#REF!,12,0)</f>
        <v>#REF!</v>
      </c>
    </row>
    <row r="210" spans="1:5" x14ac:dyDescent="0.25">
      <c r="A210" s="3" t="s">
        <v>1134</v>
      </c>
      <c r="B210" s="4">
        <v>299</v>
      </c>
      <c r="C210" s="2" t="e">
        <f>VLOOKUP(A210,Table!#REF!,8,0)</f>
        <v>#REF!</v>
      </c>
      <c r="D210" s="2" t="e">
        <f>VLOOKUP(A210,Table!#REF!,10,0)</f>
        <v>#REF!</v>
      </c>
      <c r="E210" s="2" t="e">
        <f>VLOOKUP(A210,Table!#REF!,12,0)</f>
        <v>#REF!</v>
      </c>
    </row>
    <row r="211" spans="1:5" x14ac:dyDescent="0.25">
      <c r="A211" s="3" t="s">
        <v>1213</v>
      </c>
      <c r="B211" s="4">
        <v>299</v>
      </c>
      <c r="C211" s="2" t="e">
        <f>VLOOKUP(A211,Table!#REF!,8,0)</f>
        <v>#REF!</v>
      </c>
      <c r="D211" s="2" t="e">
        <f>VLOOKUP(A211,Table!#REF!,10,0)</f>
        <v>#REF!</v>
      </c>
      <c r="E211" s="2" t="e">
        <f>VLOOKUP(A211,Table!#REF!,12,0)</f>
        <v>#REF!</v>
      </c>
    </row>
    <row r="212" spans="1:5" x14ac:dyDescent="0.25">
      <c r="A212" s="3" t="s">
        <v>1430</v>
      </c>
      <c r="B212" s="4">
        <v>299</v>
      </c>
      <c r="C212" s="2" t="e">
        <f>VLOOKUP(A212,Table!#REF!,8,0)</f>
        <v>#REF!</v>
      </c>
      <c r="D212" s="2" t="e">
        <f>VLOOKUP(A212,Table!#REF!,10,0)</f>
        <v>#REF!</v>
      </c>
      <c r="E212" s="2" t="e">
        <f>VLOOKUP(A212,Table!#REF!,12,0)</f>
        <v>#REF!</v>
      </c>
    </row>
    <row r="213" spans="1:5" x14ac:dyDescent="0.25">
      <c r="A213" s="3" t="s">
        <v>1292</v>
      </c>
      <c r="B213" s="4">
        <v>298</v>
      </c>
      <c r="C213" s="2" t="e">
        <f>VLOOKUP(A213,Table!#REF!,8,0)</f>
        <v>#REF!</v>
      </c>
      <c r="D213" s="2" t="e">
        <f>VLOOKUP(A213,Table!#REF!,10,0)</f>
        <v>#REF!</v>
      </c>
      <c r="E213" s="2" t="e">
        <f>VLOOKUP(A213,Table!#REF!,12,0)</f>
        <v>#REF!</v>
      </c>
    </row>
    <row r="214" spans="1:5" x14ac:dyDescent="0.25">
      <c r="A214" s="3" t="s">
        <v>1147</v>
      </c>
      <c r="B214" s="4">
        <v>298</v>
      </c>
      <c r="C214" s="2" t="e">
        <f>VLOOKUP(A214,Table!#REF!,8,0)</f>
        <v>#REF!</v>
      </c>
      <c r="D214" s="2" t="e">
        <f>VLOOKUP(A214,Table!#REF!,10,0)</f>
        <v>#REF!</v>
      </c>
      <c r="E214" s="2" t="e">
        <f>VLOOKUP(A214,Table!#REF!,12,0)</f>
        <v>#REF!</v>
      </c>
    </row>
    <row r="215" spans="1:5" x14ac:dyDescent="0.25">
      <c r="A215" s="3" t="s">
        <v>475</v>
      </c>
      <c r="B215" s="4">
        <v>296</v>
      </c>
      <c r="C215" s="2" t="e">
        <f>VLOOKUP(A215,Table!#REF!,8,0)</f>
        <v>#REF!</v>
      </c>
      <c r="D215" s="2" t="e">
        <f>VLOOKUP(A215,Table!#REF!,10,0)</f>
        <v>#REF!</v>
      </c>
      <c r="E215" s="2" t="e">
        <f>VLOOKUP(A215,Table!#REF!,12,0)</f>
        <v>#REF!</v>
      </c>
    </row>
    <row r="216" spans="1:5" x14ac:dyDescent="0.25">
      <c r="A216" s="3" t="s">
        <v>1366</v>
      </c>
      <c r="B216" s="4">
        <v>294</v>
      </c>
      <c r="C216" s="2" t="e">
        <f>VLOOKUP(A216,Table!#REF!,8,0)</f>
        <v>#REF!</v>
      </c>
      <c r="D216" s="2" t="e">
        <f>VLOOKUP(A216,Table!#REF!,10,0)</f>
        <v>#REF!</v>
      </c>
      <c r="E216" s="2" t="e">
        <f>VLOOKUP(A216,Table!#REF!,12,0)</f>
        <v>#REF!</v>
      </c>
    </row>
    <row r="217" spans="1:5" x14ac:dyDescent="0.25">
      <c r="A217" s="3" t="s">
        <v>1827</v>
      </c>
      <c r="B217" s="4">
        <v>294</v>
      </c>
      <c r="C217" s="2" t="e">
        <f>VLOOKUP(A217,Table!#REF!,8,0)</f>
        <v>#REF!</v>
      </c>
      <c r="D217" s="2" t="e">
        <f>VLOOKUP(A217,Table!#REF!,10,0)</f>
        <v>#REF!</v>
      </c>
      <c r="E217" s="2" t="e">
        <f>VLOOKUP(A217,Table!#REF!,12,0)</f>
        <v>#REF!</v>
      </c>
    </row>
    <row r="218" spans="1:5" x14ac:dyDescent="0.25">
      <c r="A218" s="3" t="s">
        <v>1286</v>
      </c>
      <c r="B218" s="4">
        <v>292</v>
      </c>
      <c r="C218" s="2" t="e">
        <f>VLOOKUP(A218,Table!#REF!,8,0)</f>
        <v>#REF!</v>
      </c>
      <c r="D218" s="2" t="e">
        <f>VLOOKUP(A218,Table!#REF!,10,0)</f>
        <v>#REF!</v>
      </c>
      <c r="E218" s="2" t="e">
        <f>VLOOKUP(A218,Table!#REF!,12,0)</f>
        <v>#REF!</v>
      </c>
    </row>
    <row r="219" spans="1:5" x14ac:dyDescent="0.25">
      <c r="A219" s="3" t="s">
        <v>1306</v>
      </c>
      <c r="B219" s="4">
        <v>290</v>
      </c>
      <c r="C219" s="2" t="e">
        <f>VLOOKUP(A219,Table!#REF!,8,0)</f>
        <v>#REF!</v>
      </c>
      <c r="D219" s="2" t="e">
        <f>VLOOKUP(A219,Table!#REF!,10,0)</f>
        <v>#REF!</v>
      </c>
      <c r="E219" s="2" t="e">
        <f>VLOOKUP(A219,Table!#REF!,12,0)</f>
        <v>#REF!</v>
      </c>
    </row>
    <row r="220" spans="1:5" x14ac:dyDescent="0.25">
      <c r="A220" s="3" t="s">
        <v>1206</v>
      </c>
      <c r="B220" s="4">
        <v>290</v>
      </c>
      <c r="C220" s="2" t="e">
        <f>VLOOKUP(A220,Table!#REF!,8,0)</f>
        <v>#REF!</v>
      </c>
      <c r="D220" s="2" t="e">
        <f>VLOOKUP(A220,Table!#REF!,10,0)</f>
        <v>#REF!</v>
      </c>
      <c r="E220" s="2" t="e">
        <f>VLOOKUP(A220,Table!#REF!,12,0)</f>
        <v>#REF!</v>
      </c>
    </row>
    <row r="221" spans="1:5" x14ac:dyDescent="0.25">
      <c r="A221" s="3" t="s">
        <v>243</v>
      </c>
      <c r="B221" s="4">
        <v>289</v>
      </c>
      <c r="C221" s="2" t="e">
        <f>VLOOKUP(A221,Table!#REF!,8,0)</f>
        <v>#REF!</v>
      </c>
      <c r="D221" s="2" t="e">
        <f>VLOOKUP(A221,Table!#REF!,10,0)</f>
        <v>#REF!</v>
      </c>
      <c r="E221" s="2" t="e">
        <f>VLOOKUP(A221,Table!#REF!,12,0)</f>
        <v>#REF!</v>
      </c>
    </row>
    <row r="222" spans="1:5" x14ac:dyDescent="0.25">
      <c r="A222" s="3" t="s">
        <v>1339</v>
      </c>
      <c r="B222" s="4">
        <v>288</v>
      </c>
      <c r="C222" s="2" t="e">
        <f>VLOOKUP(A222,Table!#REF!,8,0)</f>
        <v>#REF!</v>
      </c>
      <c r="D222" s="2" t="e">
        <f>VLOOKUP(A222,Table!#REF!,10,0)</f>
        <v>#REF!</v>
      </c>
      <c r="E222" s="2" t="e">
        <f>VLOOKUP(A222,Table!#REF!,12,0)</f>
        <v>#REF!</v>
      </c>
    </row>
    <row r="223" spans="1:5" x14ac:dyDescent="0.25">
      <c r="A223" s="3" t="s">
        <v>1006</v>
      </c>
      <c r="B223" s="4">
        <v>288</v>
      </c>
      <c r="C223" s="2" t="e">
        <f>VLOOKUP(A223,Table!#REF!,8,0)</f>
        <v>#REF!</v>
      </c>
      <c r="D223" s="2" t="e">
        <f>VLOOKUP(A223,Table!#REF!,10,0)</f>
        <v>#REF!</v>
      </c>
      <c r="E223" s="2" t="e">
        <f>VLOOKUP(A223,Table!#REF!,12,0)</f>
        <v>#REF!</v>
      </c>
    </row>
    <row r="224" spans="1:5" x14ac:dyDescent="0.25">
      <c r="A224" s="3" t="s">
        <v>1480</v>
      </c>
      <c r="B224" s="4">
        <v>287</v>
      </c>
      <c r="C224" s="2" t="e">
        <f>VLOOKUP(A224,Table!#REF!,8,0)</f>
        <v>#REF!</v>
      </c>
      <c r="D224" s="2" t="e">
        <f>VLOOKUP(A224,Table!#REF!,10,0)</f>
        <v>#REF!</v>
      </c>
      <c r="E224" s="2" t="e">
        <f>VLOOKUP(A224,Table!#REF!,12,0)</f>
        <v>#REF!</v>
      </c>
    </row>
    <row r="225" spans="1:5" x14ac:dyDescent="0.25">
      <c r="A225" s="3" t="s">
        <v>1227</v>
      </c>
      <c r="B225" s="4">
        <v>287</v>
      </c>
      <c r="C225" s="2" t="e">
        <f>VLOOKUP(A225,Table!#REF!,8,0)</f>
        <v>#REF!</v>
      </c>
      <c r="D225" s="2" t="e">
        <f>VLOOKUP(A225,Table!#REF!,10,0)</f>
        <v>#REF!</v>
      </c>
      <c r="E225" s="2" t="e">
        <f>VLOOKUP(A225,Table!#REF!,12,0)</f>
        <v>#REF!</v>
      </c>
    </row>
    <row r="226" spans="1:5" x14ac:dyDescent="0.25">
      <c r="A226" s="3" t="s">
        <v>935</v>
      </c>
      <c r="B226" s="4">
        <v>283</v>
      </c>
      <c r="C226" s="2" t="e">
        <f>VLOOKUP(A226,Table!#REF!,8,0)</f>
        <v>#REF!</v>
      </c>
      <c r="D226" s="2" t="e">
        <f>VLOOKUP(A226,Table!#REF!,10,0)</f>
        <v>#REF!</v>
      </c>
      <c r="E226" s="2" t="e">
        <f>VLOOKUP(A226,Table!#REF!,12,0)</f>
        <v>#REF!</v>
      </c>
    </row>
    <row r="227" spans="1:5" x14ac:dyDescent="0.25">
      <c r="A227" s="3" t="s">
        <v>801</v>
      </c>
      <c r="B227" s="4">
        <v>282</v>
      </c>
      <c r="C227" s="2" t="e">
        <f>VLOOKUP(A227,Table!#REF!,8,0)</f>
        <v>#REF!</v>
      </c>
      <c r="D227" s="2" t="e">
        <f>VLOOKUP(A227,Table!#REF!,10,0)</f>
        <v>#REF!</v>
      </c>
      <c r="E227" s="2" t="e">
        <f>VLOOKUP(A227,Table!#REF!,12,0)</f>
        <v>#REF!</v>
      </c>
    </row>
    <row r="228" spans="1:5" x14ac:dyDescent="0.25">
      <c r="A228" s="3" t="s">
        <v>1539</v>
      </c>
      <c r="B228" s="4">
        <v>282</v>
      </c>
      <c r="C228" s="2" t="e">
        <f>VLOOKUP(A228,Table!#REF!,8,0)</f>
        <v>#REF!</v>
      </c>
      <c r="D228" s="2" t="e">
        <f>VLOOKUP(A228,Table!#REF!,10,0)</f>
        <v>#REF!</v>
      </c>
      <c r="E228" s="2" t="e">
        <f>VLOOKUP(A228,Table!#REF!,12,0)</f>
        <v>#REF!</v>
      </c>
    </row>
    <row r="229" spans="1:5" x14ac:dyDescent="0.25">
      <c r="A229" s="3" t="s">
        <v>172</v>
      </c>
      <c r="B229" s="4">
        <v>281</v>
      </c>
      <c r="C229" s="2" t="e">
        <f>VLOOKUP(A229,Table!#REF!,8,0)</f>
        <v>#REF!</v>
      </c>
      <c r="D229" s="2" t="e">
        <f>VLOOKUP(A229,Table!#REF!,10,0)</f>
        <v>#REF!</v>
      </c>
      <c r="E229" s="2" t="e">
        <f>VLOOKUP(A229,Table!#REF!,12,0)</f>
        <v>#REF!</v>
      </c>
    </row>
    <row r="230" spans="1:5" x14ac:dyDescent="0.25">
      <c r="A230" s="3" t="s">
        <v>1220</v>
      </c>
      <c r="B230" s="4">
        <v>281</v>
      </c>
      <c r="C230" s="2" t="e">
        <f>VLOOKUP(A230,Table!#REF!,8,0)</f>
        <v>#REF!</v>
      </c>
      <c r="D230" s="2" t="e">
        <f>VLOOKUP(A230,Table!#REF!,10,0)</f>
        <v>#REF!</v>
      </c>
      <c r="E230" s="2" t="e">
        <f>VLOOKUP(A230,Table!#REF!,12,0)</f>
        <v>#REF!</v>
      </c>
    </row>
    <row r="231" spans="1:5" x14ac:dyDescent="0.25">
      <c r="A231" s="3" t="s">
        <v>1360</v>
      </c>
      <c r="B231" s="4">
        <v>279</v>
      </c>
      <c r="C231" s="2" t="e">
        <f>VLOOKUP(A231,Table!#REF!,8,0)</f>
        <v>#REF!</v>
      </c>
      <c r="D231" s="2" t="e">
        <f>VLOOKUP(A231,Table!#REF!,10,0)</f>
        <v>#REF!</v>
      </c>
      <c r="E231" s="2" t="e">
        <f>VLOOKUP(A231,Table!#REF!,12,0)</f>
        <v>#REF!</v>
      </c>
    </row>
    <row r="232" spans="1:5" x14ac:dyDescent="0.25">
      <c r="A232" s="3" t="s">
        <v>200</v>
      </c>
      <c r="B232" s="4">
        <v>276</v>
      </c>
      <c r="C232" s="2" t="e">
        <f>VLOOKUP(A232,Table!#REF!,8,0)</f>
        <v>#REF!</v>
      </c>
      <c r="D232" s="2" t="e">
        <f>VLOOKUP(A232,Table!#REF!,10,0)</f>
        <v>#REF!</v>
      </c>
      <c r="E232" s="2" t="e">
        <f>VLOOKUP(A232,Table!#REF!,12,0)</f>
        <v>#REF!</v>
      </c>
    </row>
    <row r="233" spans="1:5" x14ac:dyDescent="0.25">
      <c r="A233" s="3" t="s">
        <v>1532</v>
      </c>
      <c r="B233" s="4">
        <v>276</v>
      </c>
      <c r="C233" s="2" t="e">
        <f>VLOOKUP(A233,Table!#REF!,8,0)</f>
        <v>#REF!</v>
      </c>
      <c r="D233" s="2" t="e">
        <f>VLOOKUP(A233,Table!#REF!,10,0)</f>
        <v>#REF!</v>
      </c>
      <c r="E233" s="2" t="e">
        <f>VLOOKUP(A233,Table!#REF!,12,0)</f>
        <v>#REF!</v>
      </c>
    </row>
    <row r="234" spans="1:5" x14ac:dyDescent="0.25">
      <c r="A234" s="3" t="s">
        <v>1579</v>
      </c>
      <c r="B234" s="4">
        <v>275</v>
      </c>
      <c r="C234" s="2" t="e">
        <f>VLOOKUP(A234,Table!#REF!,8,0)</f>
        <v>#REF!</v>
      </c>
      <c r="D234" s="2" t="e">
        <f>VLOOKUP(A234,Table!#REF!,10,0)</f>
        <v>#REF!</v>
      </c>
      <c r="E234" s="2" t="e">
        <f>VLOOKUP(A234,Table!#REF!,12,0)</f>
        <v>#REF!</v>
      </c>
    </row>
    <row r="235" spans="1:5" x14ac:dyDescent="0.25">
      <c r="A235" s="3" t="s">
        <v>1039</v>
      </c>
      <c r="B235" s="4">
        <v>274</v>
      </c>
      <c r="C235" s="2" t="e">
        <f>VLOOKUP(A235,Table!#REF!,8,0)</f>
        <v>#REF!</v>
      </c>
      <c r="D235" s="2" t="e">
        <f>VLOOKUP(A235,Table!#REF!,10,0)</f>
        <v>#REF!</v>
      </c>
      <c r="E235" s="2" t="e">
        <f>VLOOKUP(A235,Table!#REF!,12,0)</f>
        <v>#REF!</v>
      </c>
    </row>
    <row r="236" spans="1:5" x14ac:dyDescent="0.25">
      <c r="A236" s="3" t="s">
        <v>1259</v>
      </c>
      <c r="B236" s="4">
        <v>265</v>
      </c>
      <c r="C236" s="2" t="e">
        <f>VLOOKUP(A236,Table!#REF!,8,0)</f>
        <v>#REF!</v>
      </c>
      <c r="D236" s="2" t="e">
        <f>VLOOKUP(A236,Table!#REF!,10,0)</f>
        <v>#REF!</v>
      </c>
      <c r="E236" s="2" t="e">
        <f>VLOOKUP(A236,Table!#REF!,12,0)</f>
        <v>#REF!</v>
      </c>
    </row>
    <row r="237" spans="1:5" x14ac:dyDescent="0.25">
      <c r="A237" s="3" t="s">
        <v>1094</v>
      </c>
      <c r="B237" s="4">
        <v>265</v>
      </c>
      <c r="C237" s="2" t="e">
        <f>VLOOKUP(A237,Table!#REF!,8,0)</f>
        <v>#REF!</v>
      </c>
      <c r="D237" s="2" t="e">
        <f>VLOOKUP(A237,Table!#REF!,10,0)</f>
        <v>#REF!</v>
      </c>
      <c r="E237" s="2" t="e">
        <f>VLOOKUP(A237,Table!#REF!,12,0)</f>
        <v>#REF!</v>
      </c>
    </row>
    <row r="238" spans="1:5" x14ac:dyDescent="0.25">
      <c r="A238" s="3" t="s">
        <v>1173</v>
      </c>
      <c r="B238" s="4">
        <v>264</v>
      </c>
      <c r="C238" s="2" t="e">
        <f>VLOOKUP(A238,Table!#REF!,8,0)</f>
        <v>#REF!</v>
      </c>
      <c r="D238" s="2" t="e">
        <f>VLOOKUP(A238,Table!#REF!,10,0)</f>
        <v>#REF!</v>
      </c>
      <c r="E238" s="2" t="e">
        <f>VLOOKUP(A238,Table!#REF!,12,0)</f>
        <v>#REF!</v>
      </c>
    </row>
    <row r="239" spans="1:5" x14ac:dyDescent="0.25">
      <c r="A239" s="3" t="s">
        <v>1586</v>
      </c>
      <c r="B239" s="4">
        <v>261</v>
      </c>
      <c r="C239" s="2" t="e">
        <f>VLOOKUP(A239,Table!#REF!,8,0)</f>
        <v>#REF!</v>
      </c>
      <c r="D239" s="2" t="e">
        <f>VLOOKUP(A239,Table!#REF!,10,0)</f>
        <v>#REF!</v>
      </c>
      <c r="E239" s="2" t="e">
        <f>VLOOKUP(A239,Table!#REF!,12,0)</f>
        <v>#REF!</v>
      </c>
    </row>
    <row r="240" spans="1:5" x14ac:dyDescent="0.25">
      <c r="A240" s="3" t="s">
        <v>962</v>
      </c>
      <c r="B240" s="4">
        <v>261</v>
      </c>
      <c r="C240" s="2" t="e">
        <f>VLOOKUP(A240,Table!#REF!,8,0)</f>
        <v>#REF!</v>
      </c>
      <c r="D240" s="2" t="e">
        <f>VLOOKUP(A240,Table!#REF!,10,0)</f>
        <v>#REF!</v>
      </c>
      <c r="E240" s="2" t="e">
        <f>VLOOKUP(A240,Table!#REF!,12,0)</f>
        <v>#REF!</v>
      </c>
    </row>
    <row r="241" spans="1:5" x14ac:dyDescent="0.25">
      <c r="A241" s="3" t="s">
        <v>537</v>
      </c>
      <c r="B241" s="4">
        <v>256</v>
      </c>
      <c r="C241" s="2" t="e">
        <f>VLOOKUP(A241,Table!#REF!,8,0)</f>
        <v>#REF!</v>
      </c>
      <c r="D241" s="2" t="e">
        <f>VLOOKUP(A241,Table!#REF!,10,0)</f>
        <v>#REF!</v>
      </c>
      <c r="E241" s="2" t="e">
        <f>VLOOKUP(A241,Table!#REF!,12,0)</f>
        <v>#REF!</v>
      </c>
    </row>
    <row r="242" spans="1:5" x14ac:dyDescent="0.25">
      <c r="A242" s="3" t="s">
        <v>1233</v>
      </c>
      <c r="B242" s="4">
        <v>254</v>
      </c>
      <c r="C242" s="2" t="e">
        <f>VLOOKUP(A242,Table!#REF!,8,0)</f>
        <v>#REF!</v>
      </c>
      <c r="D242" s="2" t="e">
        <f>VLOOKUP(A242,Table!#REF!,10,0)</f>
        <v>#REF!</v>
      </c>
      <c r="E242" s="2" t="e">
        <f>VLOOKUP(A242,Table!#REF!,12,0)</f>
        <v>#REF!</v>
      </c>
    </row>
    <row r="243" spans="1:5" x14ac:dyDescent="0.25">
      <c r="A243" s="3" t="s">
        <v>1079</v>
      </c>
      <c r="B243" s="4">
        <v>254</v>
      </c>
      <c r="C243" s="2" t="e">
        <f>VLOOKUP(A243,Table!#REF!,8,0)</f>
        <v>#REF!</v>
      </c>
      <c r="D243" s="2" t="e">
        <f>VLOOKUP(A243,Table!#REF!,10,0)</f>
        <v>#REF!</v>
      </c>
      <c r="E243" s="2" t="e">
        <f>VLOOKUP(A243,Table!#REF!,12,0)</f>
        <v>#REF!</v>
      </c>
    </row>
    <row r="244" spans="1:5" x14ac:dyDescent="0.25">
      <c r="A244" s="3" t="s">
        <v>435</v>
      </c>
      <c r="B244" s="4">
        <v>252</v>
      </c>
      <c r="C244" s="2" t="e">
        <f>VLOOKUP(A244,Table!#REF!,8,0)</f>
        <v>#REF!</v>
      </c>
      <c r="D244" s="2" t="e">
        <f>VLOOKUP(A244,Table!#REF!,10,0)</f>
        <v>#REF!</v>
      </c>
      <c r="E244" s="2" t="e">
        <f>VLOOKUP(A244,Table!#REF!,12,0)</f>
        <v>#REF!</v>
      </c>
    </row>
    <row r="245" spans="1:5" x14ac:dyDescent="0.25">
      <c r="A245" s="3" t="s">
        <v>1424</v>
      </c>
      <c r="B245" s="4">
        <v>251</v>
      </c>
      <c r="C245" s="2" t="e">
        <f>VLOOKUP(A245,Table!#REF!,8,0)</f>
        <v>#REF!</v>
      </c>
      <c r="D245" s="2" t="e">
        <f>VLOOKUP(A245,Table!#REF!,10,0)</f>
        <v>#REF!</v>
      </c>
      <c r="E245" s="2" t="e">
        <f>VLOOKUP(A245,Table!#REF!,12,0)</f>
        <v>#REF!</v>
      </c>
    </row>
    <row r="246" spans="1:5" x14ac:dyDescent="0.25">
      <c r="A246" s="3" t="s">
        <v>544</v>
      </c>
      <c r="B246" s="4">
        <v>250</v>
      </c>
      <c r="C246" s="2" t="e">
        <f>VLOOKUP(A246,Table!#REF!,8,0)</f>
        <v>#REF!</v>
      </c>
      <c r="D246" s="2" t="e">
        <f>VLOOKUP(A246,Table!#REF!,10,0)</f>
        <v>#REF!</v>
      </c>
      <c r="E246" s="2" t="e">
        <f>VLOOKUP(A246,Table!#REF!,12,0)</f>
        <v>#REF!</v>
      </c>
    </row>
    <row r="247" spans="1:5" x14ac:dyDescent="0.25">
      <c r="A247" s="3" t="s">
        <v>1783</v>
      </c>
      <c r="B247" s="4">
        <v>245</v>
      </c>
      <c r="C247" s="2" t="e">
        <f>VLOOKUP(A247,Table!#REF!,8,0)</f>
        <v>#REF!</v>
      </c>
      <c r="D247" s="2" t="e">
        <f>VLOOKUP(A247,Table!#REF!,10,0)</f>
        <v>#REF!</v>
      </c>
      <c r="E247" s="2" t="e">
        <f>VLOOKUP(A247,Table!#REF!,12,0)</f>
        <v>#REF!</v>
      </c>
    </row>
    <row r="248" spans="1:5" x14ac:dyDescent="0.25">
      <c r="A248" s="3" t="s">
        <v>1460</v>
      </c>
      <c r="B248" s="4">
        <v>243</v>
      </c>
      <c r="C248" s="2" t="e">
        <f>VLOOKUP(A248,Table!#REF!,8,0)</f>
        <v>#REF!</v>
      </c>
      <c r="D248" s="2" t="e">
        <f>VLOOKUP(A248,Table!#REF!,10,0)</f>
        <v>#REF!</v>
      </c>
      <c r="E248" s="2" t="e">
        <f>VLOOKUP(A248,Table!#REF!,12,0)</f>
        <v>#REF!</v>
      </c>
    </row>
    <row r="249" spans="1:5" x14ac:dyDescent="0.25">
      <c r="A249" s="3" t="s">
        <v>1346</v>
      </c>
      <c r="B249" s="4">
        <v>242</v>
      </c>
      <c r="C249" s="2" t="e">
        <f>VLOOKUP(A249,Table!#REF!,8,0)</f>
        <v>#REF!</v>
      </c>
      <c r="D249" s="2" t="e">
        <f>VLOOKUP(A249,Table!#REF!,10,0)</f>
        <v>#REF!</v>
      </c>
      <c r="E249" s="2" t="e">
        <f>VLOOKUP(A249,Table!#REF!,12,0)</f>
        <v>#REF!</v>
      </c>
    </row>
    <row r="250" spans="1:5" x14ac:dyDescent="0.25">
      <c r="A250" s="3" t="s">
        <v>1371</v>
      </c>
      <c r="B250" s="4">
        <v>240</v>
      </c>
      <c r="C250" s="2" t="e">
        <f>VLOOKUP(A250,Table!#REF!,8,0)</f>
        <v>#REF!</v>
      </c>
      <c r="D250" s="2" t="e">
        <f>VLOOKUP(A250,Table!#REF!,10,0)</f>
        <v>#REF!</v>
      </c>
      <c r="E250" s="2" t="e">
        <f>VLOOKUP(A250,Table!#REF!,12,0)</f>
        <v>#REF!</v>
      </c>
    </row>
    <row r="251" spans="1:5" x14ac:dyDescent="0.25">
      <c r="A251" s="3" t="s">
        <v>1552</v>
      </c>
      <c r="B251" s="4">
        <v>238</v>
      </c>
      <c r="C251" s="2" t="e">
        <f>VLOOKUP(A251,Table!#REF!,8,0)</f>
        <v>#REF!</v>
      </c>
      <c r="D251" s="2" t="e">
        <f>VLOOKUP(A251,Table!#REF!,10,0)</f>
        <v>#REF!</v>
      </c>
      <c r="E251" s="2" t="e">
        <f>VLOOKUP(A251,Table!#REF!,12,0)</f>
        <v>#REF!</v>
      </c>
    </row>
    <row r="252" spans="1:5" x14ac:dyDescent="0.25">
      <c r="A252" s="3" t="s">
        <v>1519</v>
      </c>
      <c r="B252" s="4">
        <v>237</v>
      </c>
      <c r="C252" s="2" t="e">
        <f>VLOOKUP(A252,Table!#REF!,8,0)</f>
        <v>#REF!</v>
      </c>
      <c r="D252" s="2" t="e">
        <f>VLOOKUP(A252,Table!#REF!,10,0)</f>
        <v>#REF!</v>
      </c>
      <c r="E252" s="2" t="e">
        <f>VLOOKUP(A252,Table!#REF!,12,0)</f>
        <v>#REF!</v>
      </c>
    </row>
    <row r="253" spans="1:5" x14ac:dyDescent="0.25">
      <c r="A253" s="3" t="s">
        <v>1121</v>
      </c>
      <c r="B253" s="4">
        <v>233</v>
      </c>
      <c r="C253" s="2" t="e">
        <f>VLOOKUP(A253,Table!#REF!,8,0)</f>
        <v>#REF!</v>
      </c>
      <c r="D253" s="2" t="e">
        <f>VLOOKUP(A253,Table!#REF!,10,0)</f>
        <v>#REF!</v>
      </c>
      <c r="E253" s="2" t="e">
        <f>VLOOKUP(A253,Table!#REF!,12,0)</f>
        <v>#REF!</v>
      </c>
    </row>
    <row r="254" spans="1:5" x14ac:dyDescent="0.25">
      <c r="A254" s="3" t="s">
        <v>489</v>
      </c>
      <c r="B254" s="4">
        <v>225</v>
      </c>
      <c r="C254" s="2" t="e">
        <f>VLOOKUP(A254,Table!#REF!,8,0)</f>
        <v>#REF!</v>
      </c>
      <c r="D254" s="2" t="e">
        <f>VLOOKUP(A254,Table!#REF!,10,0)</f>
        <v>#REF!</v>
      </c>
      <c r="E254" s="2" t="e">
        <f>VLOOKUP(A254,Table!#REF!,12,0)</f>
        <v>#REF!</v>
      </c>
    </row>
    <row r="255" spans="1:5" x14ac:dyDescent="0.25">
      <c r="A255" s="3" t="s">
        <v>1638</v>
      </c>
      <c r="B255" s="4">
        <v>222</v>
      </c>
      <c r="C255" s="2" t="e">
        <f>VLOOKUP(A255,Table!#REF!,8,0)</f>
        <v>#REF!</v>
      </c>
      <c r="D255" s="2" t="e">
        <f>VLOOKUP(A255,Table!#REF!,10,0)</f>
        <v>#REF!</v>
      </c>
      <c r="E255" s="2" t="e">
        <f>VLOOKUP(A255,Table!#REF!,12,0)</f>
        <v>#REF!</v>
      </c>
    </row>
    <row r="256" spans="1:5" x14ac:dyDescent="0.25">
      <c r="A256" s="3" t="s">
        <v>236</v>
      </c>
      <c r="B256" s="4">
        <v>219</v>
      </c>
      <c r="C256" s="2" t="e">
        <f>VLOOKUP(A256,Table!#REF!,8,0)</f>
        <v>#REF!</v>
      </c>
      <c r="D256" s="2" t="e">
        <f>VLOOKUP(A256,Table!#REF!,10,0)</f>
        <v>#REF!</v>
      </c>
      <c r="E256" s="2" t="e">
        <f>VLOOKUP(A256,Table!#REF!,12,0)</f>
        <v>#REF!</v>
      </c>
    </row>
    <row r="257" spans="1:5" x14ac:dyDescent="0.25">
      <c r="A257" s="3" t="s">
        <v>1659</v>
      </c>
      <c r="B257" s="4">
        <v>218</v>
      </c>
      <c r="C257" s="2" t="e">
        <f>VLOOKUP(A257,Table!#REF!,8,0)</f>
        <v>#REF!</v>
      </c>
      <c r="D257" s="2" t="e">
        <f>VLOOKUP(A257,Table!#REF!,10,0)</f>
        <v>#REF!</v>
      </c>
      <c r="E257" s="2" t="e">
        <f>VLOOKUP(A257,Table!#REF!,12,0)</f>
        <v>#REF!</v>
      </c>
    </row>
    <row r="258" spans="1:5" x14ac:dyDescent="0.25">
      <c r="A258" s="3" t="s">
        <v>523</v>
      </c>
      <c r="B258" s="4">
        <v>211</v>
      </c>
      <c r="C258" s="2" t="e">
        <f>VLOOKUP(A258,Table!#REF!,8,0)</f>
        <v>#REF!</v>
      </c>
      <c r="D258" s="2" t="e">
        <f>VLOOKUP(A258,Table!#REF!,10,0)</f>
        <v>#REF!</v>
      </c>
      <c r="E258" s="2" t="e">
        <f>VLOOKUP(A258,Table!#REF!,12,0)</f>
        <v>#REF!</v>
      </c>
    </row>
    <row r="259" spans="1:5" x14ac:dyDescent="0.25">
      <c r="A259" s="3" t="s">
        <v>496</v>
      </c>
      <c r="B259" s="4">
        <v>209</v>
      </c>
      <c r="C259" s="2" t="e">
        <f>VLOOKUP(A259,Table!#REF!,8,0)</f>
        <v>#REF!</v>
      </c>
      <c r="D259" s="2" t="e">
        <f>VLOOKUP(A259,Table!#REF!,10,0)</f>
        <v>#REF!</v>
      </c>
      <c r="E259" s="2" t="e">
        <f>VLOOKUP(A259,Table!#REF!,12,0)</f>
        <v>#REF!</v>
      </c>
    </row>
    <row r="260" spans="1:5" x14ac:dyDescent="0.25">
      <c r="A260" s="3" t="s">
        <v>941</v>
      </c>
      <c r="B260" s="4">
        <v>207</v>
      </c>
      <c r="C260" s="2" t="e">
        <f>VLOOKUP(A260,Table!#REF!,8,0)</f>
        <v>#REF!</v>
      </c>
      <c r="D260" s="2" t="e">
        <f>VLOOKUP(A260,Table!#REF!,10,0)</f>
        <v>#REF!</v>
      </c>
      <c r="E260" s="2" t="e">
        <f>VLOOKUP(A260,Table!#REF!,12,0)</f>
        <v>#REF!</v>
      </c>
    </row>
    <row r="261" spans="1:5" x14ac:dyDescent="0.25">
      <c r="A261" s="3" t="s">
        <v>1313</v>
      </c>
      <c r="B261" s="4">
        <v>205</v>
      </c>
      <c r="C261" s="2" t="e">
        <f>VLOOKUP(A261,Table!#REF!,8,0)</f>
        <v>#REF!</v>
      </c>
      <c r="D261" s="2" t="e">
        <f>VLOOKUP(A261,Table!#REF!,10,0)</f>
        <v>#REF!</v>
      </c>
      <c r="E261" s="2" t="e">
        <f>VLOOKUP(A261,Table!#REF!,12,0)</f>
        <v>#REF!</v>
      </c>
    </row>
    <row r="262" spans="1:5" x14ac:dyDescent="0.25">
      <c r="A262" s="3" t="s">
        <v>296</v>
      </c>
      <c r="B262" s="4">
        <v>204</v>
      </c>
      <c r="C262" s="2" t="e">
        <f>VLOOKUP(A262,Table!#REF!,8,0)</f>
        <v>#REF!</v>
      </c>
      <c r="D262" s="2" t="e">
        <f>VLOOKUP(A262,Table!#REF!,10,0)</f>
        <v>#REF!</v>
      </c>
      <c r="E262" s="2" t="e">
        <f>VLOOKUP(A262,Table!#REF!,12,0)</f>
        <v>#REF!</v>
      </c>
    </row>
    <row r="263" spans="1:5" x14ac:dyDescent="0.25">
      <c r="A263" s="3" t="s">
        <v>1141</v>
      </c>
      <c r="B263" s="4">
        <v>204</v>
      </c>
      <c r="C263" s="2" t="e">
        <f>VLOOKUP(A263,Table!#REF!,8,0)</f>
        <v>#REF!</v>
      </c>
      <c r="D263" s="2" t="e">
        <f>VLOOKUP(A263,Table!#REF!,10,0)</f>
        <v>#REF!</v>
      </c>
      <c r="E263" s="2" t="e">
        <f>VLOOKUP(A263,Table!#REF!,12,0)</f>
        <v>#REF!</v>
      </c>
    </row>
    <row r="264" spans="1:5" x14ac:dyDescent="0.25">
      <c r="A264" s="3" t="s">
        <v>1392</v>
      </c>
      <c r="B264" s="4">
        <v>203</v>
      </c>
      <c r="C264" s="2" t="e">
        <f>VLOOKUP(A264,Table!#REF!,8,0)</f>
        <v>#REF!</v>
      </c>
      <c r="D264" s="2" t="e">
        <f>VLOOKUP(A264,Table!#REF!,10,0)</f>
        <v>#REF!</v>
      </c>
      <c r="E264" s="2" t="e">
        <f>VLOOKUP(A264,Table!#REF!,12,0)</f>
        <v>#REF!</v>
      </c>
    </row>
    <row r="265" spans="1:5" x14ac:dyDescent="0.25">
      <c r="A265" s="3" t="s">
        <v>1240</v>
      </c>
      <c r="B265" s="4">
        <v>201</v>
      </c>
      <c r="C265" s="2" t="e">
        <f>VLOOKUP(A265,Table!#REF!,8,0)</f>
        <v>#REF!</v>
      </c>
      <c r="D265" s="2" t="e">
        <f>VLOOKUP(A265,Table!#REF!,10,0)</f>
        <v>#REF!</v>
      </c>
      <c r="E265" s="2" t="e">
        <f>VLOOKUP(A265,Table!#REF!,12,0)</f>
        <v>#REF!</v>
      </c>
    </row>
    <row r="266" spans="1:5" x14ac:dyDescent="0.25">
      <c r="A266" s="3" t="s">
        <v>1545</v>
      </c>
      <c r="B266" s="4">
        <v>165</v>
      </c>
      <c r="C266" s="2" t="e">
        <f>VLOOKUP(A266,Table!#REF!,8,0)</f>
        <v>#REF!</v>
      </c>
      <c r="D266" s="2" t="e">
        <f>VLOOKUP(A266,Table!#REF!,10,0)</f>
        <v>#REF!</v>
      </c>
      <c r="E266" s="2" t="e">
        <f>VLOOKUP(A266,Table!#REF!,12,0)</f>
        <v>#REF!</v>
      </c>
    </row>
    <row r="267" spans="1:5" x14ac:dyDescent="0.25">
      <c r="A267" s="3" t="s">
        <v>998</v>
      </c>
      <c r="B267" s="4">
        <v>149</v>
      </c>
      <c r="C267" s="2" t="e">
        <f>VLOOKUP(A267,Table!#REF!,8,0)</f>
        <v>#REF!</v>
      </c>
      <c r="D267" s="2" t="e">
        <f>VLOOKUP(A267,Table!#REF!,10,0)</f>
        <v>#REF!</v>
      </c>
      <c r="E267" s="2" t="e">
        <f>VLOOKUP(A267,Table!#REF!,12,0)</f>
        <v>#REF!</v>
      </c>
    </row>
    <row r="268" spans="1:5" x14ac:dyDescent="0.25">
      <c r="A268" s="3" t="s">
        <v>1486</v>
      </c>
      <c r="B268" s="4">
        <v>149</v>
      </c>
      <c r="C268" s="2" t="e">
        <f>VLOOKUP(A268,Table!#REF!,8,0)</f>
        <v>#REF!</v>
      </c>
      <c r="D268" s="2" t="e">
        <f>VLOOKUP(A268,Table!#REF!,10,0)</f>
        <v>#REF!</v>
      </c>
      <c r="E268" s="2" t="e">
        <f>VLOOKUP(A268,Table!#REF!,12,0)</f>
        <v>#REF!</v>
      </c>
    </row>
    <row r="269" spans="1:5" x14ac:dyDescent="0.25">
      <c r="A269" s="3" t="s">
        <v>421</v>
      </c>
      <c r="B269" s="4">
        <v>148</v>
      </c>
      <c r="C269" s="2" t="e">
        <f>VLOOKUP(A269,Table!#REF!,8,0)</f>
        <v>#REF!</v>
      </c>
      <c r="D269" s="2" t="e">
        <f>VLOOKUP(A269,Table!#REF!,10,0)</f>
        <v>#REF!</v>
      </c>
      <c r="E269" s="2" t="e">
        <f>VLOOKUP(A269,Table!#REF!,12,0)</f>
        <v>#REF!</v>
      </c>
    </row>
    <row r="270" spans="1:5" x14ac:dyDescent="0.25">
      <c r="A270" s="3" t="s">
        <v>1378</v>
      </c>
      <c r="B270" s="4">
        <v>125</v>
      </c>
      <c r="C270" s="2" t="e">
        <f>VLOOKUP(A270,Table!#REF!,8,0)</f>
        <v>#REF!</v>
      </c>
      <c r="D270" s="2" t="e">
        <f>VLOOKUP(A270,Table!#REF!,10,0)</f>
        <v>#REF!</v>
      </c>
      <c r="E270" s="2" t="e">
        <f>VLOOKUP(A270,Table!#REF!,12,0)</f>
        <v>#REF!</v>
      </c>
    </row>
    <row r="271" spans="1:5" x14ac:dyDescent="0.25">
      <c r="A271" s="3" t="s">
        <v>1506</v>
      </c>
      <c r="B271" s="4">
        <v>124</v>
      </c>
      <c r="C271" s="2" t="e">
        <f>VLOOKUP(A271,Table!#REF!,8,0)</f>
        <v>#REF!</v>
      </c>
      <c r="D271" s="2" t="e">
        <f>VLOOKUP(A271,Table!#REF!,10,0)</f>
        <v>#REF!</v>
      </c>
      <c r="E271" s="2" t="e">
        <f>VLOOKUP(A271,Table!#REF!,12,0)</f>
        <v>#REF!</v>
      </c>
    </row>
    <row r="272" spans="1:5" x14ac:dyDescent="0.25">
      <c r="A272" s="3" t="s">
        <v>193</v>
      </c>
      <c r="B272" s="4">
        <v>89</v>
      </c>
      <c r="C272" s="2" t="e">
        <f>VLOOKUP(A272,Table!#REF!,8,0)</f>
        <v>#REF!</v>
      </c>
      <c r="D272" s="2" t="e">
        <f>VLOOKUP(A272,Table!#REF!,10,0)</f>
        <v>#REF!</v>
      </c>
      <c r="E272" s="2" t="e">
        <f>VLOOKUP(A272,Table!#REF!,12,0)</f>
        <v>#REF!</v>
      </c>
    </row>
    <row r="273" spans="1:5" x14ac:dyDescent="0.25">
      <c r="A273" s="3" t="s">
        <v>1645</v>
      </c>
      <c r="B273" s="4">
        <v>71</v>
      </c>
      <c r="C273" s="2" t="e">
        <f>VLOOKUP(A273,Table!#REF!,8,0)</f>
        <v>#REF!</v>
      </c>
      <c r="D273" s="2" t="e">
        <f>VLOOKUP(A273,Table!#REF!,10,0)</f>
        <v>#REF!</v>
      </c>
      <c r="E273" s="2" t="e">
        <f>VLOOKUP(A273,Table!#REF!,12,0)</f>
        <v>#REF!</v>
      </c>
    </row>
    <row r="274" spans="1:5" x14ac:dyDescent="0.25">
      <c r="A274" s="3" t="s">
        <v>1247</v>
      </c>
      <c r="B274" s="4">
        <v>54</v>
      </c>
      <c r="C274" s="2" t="e">
        <f>VLOOKUP(A274,Table!#REF!,8,0)</f>
        <v>#REF!</v>
      </c>
      <c r="D274" s="2" t="e">
        <f>VLOOKUP(A274,Table!#REF!,10,0)</f>
        <v>#REF!</v>
      </c>
      <c r="E274" s="2" t="e">
        <f>VLOOKUP(A274,Table!#REF!,12,0)</f>
        <v>#REF!</v>
      </c>
    </row>
    <row r="275" spans="1:5" x14ac:dyDescent="0.25">
      <c r="A275" s="3" t="s">
        <v>1411</v>
      </c>
      <c r="B275" s="4">
        <v>49</v>
      </c>
      <c r="C275" s="2" t="e">
        <f>VLOOKUP(A275,Table!#REF!,8,0)</f>
        <v>#REF!</v>
      </c>
      <c r="D275" s="2" t="e">
        <f>VLOOKUP(A275,Table!#REF!,10,0)</f>
        <v>#REF!</v>
      </c>
      <c r="E275" s="2" t="e">
        <f>VLOOKUP(A275,Table!#REF!,12,0)</f>
        <v>#REF!</v>
      </c>
    </row>
    <row r="276" spans="1:5" x14ac:dyDescent="0.25">
      <c r="A276" s="3" t="s">
        <v>1066</v>
      </c>
      <c r="B276" s="4">
        <v>31</v>
      </c>
      <c r="C276" s="2" t="e">
        <f>VLOOKUP(A276,Table!#REF!,8,0)</f>
        <v>#REF!</v>
      </c>
      <c r="D276" s="2" t="e">
        <f>VLOOKUP(A276,Table!#REF!,10,0)</f>
        <v>#REF!</v>
      </c>
      <c r="E276" s="2" t="e">
        <f>VLOOKUP(A276,Table!#REF!,12,0)</f>
        <v>#REF!</v>
      </c>
    </row>
    <row r="277" spans="1:5" x14ac:dyDescent="0.25">
      <c r="A277" s="3" t="s">
        <v>714</v>
      </c>
      <c r="B277" s="4">
        <v>26</v>
      </c>
      <c r="C277" s="2" t="e">
        <f>VLOOKUP(A277,Table!#REF!,8,0)</f>
        <v>#REF!</v>
      </c>
      <c r="D277" s="2" t="e">
        <f>VLOOKUP(A277,Table!#REF!,10,0)</f>
        <v>#REF!</v>
      </c>
      <c r="E277" s="2" t="e">
        <f>VLOOKUP(A277,Table!#REF!,12,0)</f>
        <v>#REF!</v>
      </c>
    </row>
    <row r="278" spans="1:5" x14ac:dyDescent="0.25">
      <c r="A278" s="3" t="s">
        <v>988</v>
      </c>
      <c r="B278" s="4">
        <v>16</v>
      </c>
      <c r="C278" s="2" t="e">
        <f>VLOOKUP(A278,Table!#REF!,8,0)</f>
        <v>#REF!</v>
      </c>
      <c r="D278" s="2" t="e">
        <f>VLOOKUP(A278,Table!#REF!,10,0)</f>
        <v>#REF!</v>
      </c>
      <c r="E278" s="2" t="e">
        <f>VLOOKUP(A278,Table!#REF!,12,0)</f>
        <v>#REF!</v>
      </c>
    </row>
    <row r="279" spans="1:5" x14ac:dyDescent="0.25">
      <c r="A279" s="3" t="s">
        <v>1273</v>
      </c>
      <c r="B279" s="4">
        <v>16</v>
      </c>
      <c r="C279" s="2" t="e">
        <f>VLOOKUP(A279,Table!#REF!,8,0)</f>
        <v>#REF!</v>
      </c>
      <c r="D279" s="2" t="e">
        <f>VLOOKUP(A279,Table!#REF!,10,0)</f>
        <v>#REF!</v>
      </c>
      <c r="E279" s="2" t="e">
        <f>VLOOKUP(A279,Table!#REF!,12,0)</f>
        <v>#REF!</v>
      </c>
    </row>
    <row r="280" spans="1:5" x14ac:dyDescent="0.25">
      <c r="A280" s="3" t="s">
        <v>1861</v>
      </c>
      <c r="B280" s="4">
        <v>0</v>
      </c>
      <c r="C280" s="2" t="e">
        <f>VLOOKUP(A280,Table!#REF!,8,0)</f>
        <v>#REF!</v>
      </c>
      <c r="D280" s="2" t="e">
        <f>VLOOKUP(A280,Table!#REF!,10,0)</f>
        <v>#REF!</v>
      </c>
      <c r="E280" s="2" t="e">
        <f>VLOOKUP(A280,Table!#REF!,12,0)</f>
        <v>#REF!</v>
      </c>
    </row>
    <row r="281" spans="1:5" x14ac:dyDescent="0.25">
      <c r="A281" s="3" t="s">
        <v>5</v>
      </c>
      <c r="B281" s="4">
        <v>95575</v>
      </c>
      <c r="C281" s="2" t="e">
        <f>VLOOKUP(A281,Table!#REF!,8,0)</f>
        <v>#REF!</v>
      </c>
      <c r="D281" s="2" t="e">
        <f>VLOOKUP(A281,Table!#REF!,10,0)</f>
        <v>#REF!</v>
      </c>
      <c r="E281" s="2" t="e">
        <f>VLOOKUP(A281,Table!#REF!,12,0)</f>
        <v>#REF!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</vt:lpstr>
      <vt:lpstr>College wise Gender wise</vt:lpstr>
      <vt:lpstr>Class wise Gender wise</vt:lpstr>
      <vt:lpstr>Category wise gender wise</vt:lpstr>
      <vt:lpstr>Gender Wise </vt:lpstr>
      <vt:lpstr>Class wise College wise</vt:lpstr>
      <vt:lpstr>College wise Topper</vt:lpstr>
      <vt:lpstr>University Topper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Viral</cp:lastModifiedBy>
  <dcterms:created xsi:type="dcterms:W3CDTF">2012-04-24T04:30:58Z</dcterms:created>
  <dcterms:modified xsi:type="dcterms:W3CDTF">2024-07-08T07:33:27Z</dcterms:modified>
</cp:coreProperties>
</file>